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таблица 6" sheetId="1" r:id="rId1"/>
  </sheets>
  <definedNames>
    <definedName name="price">#REF!</definedName>
    <definedName name="_xlnm.Print_Area" localSheetId="0">'таблица 6'!$A$1:$G$111</definedName>
  </definedNames>
  <calcPr calcId="124519" iterateDelta="1E-4"/>
</workbook>
</file>

<file path=xl/calcChain.xml><?xml version="1.0" encoding="utf-8"?>
<calcChain xmlns="http://schemas.openxmlformats.org/spreadsheetml/2006/main">
  <c r="G47" i="1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G10"/>
</calcChain>
</file>

<file path=xl/sharedStrings.xml><?xml version="1.0" encoding="utf-8"?>
<sst xmlns="http://schemas.openxmlformats.org/spreadsheetml/2006/main" count="309" uniqueCount="141">
  <si>
    <r>
      <t xml:space="preserve">Представлять на адрес эл. почты </t>
    </r>
    <r>
      <rPr>
        <b/>
        <i/>
        <sz val="12"/>
        <rFont val="Arial Cyr"/>
      </rPr>
      <t>market@dct.krasnodar.ru</t>
    </r>
    <r>
      <rPr>
        <b/>
        <sz val="12"/>
        <rFont val="Arial Cyr"/>
      </rPr>
      <t xml:space="preserve">не позднее 14.00  по вторникам  </t>
    </r>
    <r>
      <rPr>
        <i/>
        <sz val="12"/>
        <rFont val="Arial Cyr"/>
      </rPr>
      <t>(справки по телефону +7 (861) 262-31-86)</t>
    </r>
  </si>
  <si>
    <t>Обращаем ваше внимание, что информацию необходимо представлять в формате Excel  и подписанную руководителем в сканированном виде.</t>
  </si>
  <si>
    <t>Таблица 6</t>
  </si>
  <si>
    <t>№№ п.п.</t>
  </si>
  <si>
    <t>Наименование показателя                                                                                                              Цены на фасованную продукцию (молочную продукцию, масло растительное, сахар-песок, чай, крупы, вермишель) следует  пересчитать на  развеса указанный в наименовании показателя</t>
  </si>
  <si>
    <t xml:space="preserve">Оптово-отпускные цены </t>
  </si>
  <si>
    <r>
      <t xml:space="preserve">Средние розничные цены </t>
    </r>
    <r>
      <rPr>
        <b/>
        <sz val="10"/>
        <rFont val="Times New Roman"/>
      </rPr>
      <t>без учета цен на ярмарках</t>
    </r>
  </si>
  <si>
    <r>
      <t>Средние цены на ярмарках</t>
    </r>
    <r>
      <rPr>
        <b/>
        <sz val="10"/>
        <rFont val="Times New Roman"/>
      </rPr>
      <t xml:space="preserve"> в  субботу-воск-ресенье перед отчетной датой</t>
    </r>
  </si>
  <si>
    <r>
      <t>Отклоне-ния</t>
    </r>
    <r>
      <rPr>
        <b/>
        <sz val="9"/>
        <rFont val="Times New Roman"/>
      </rPr>
      <t xml:space="preserve"> цен на ярмарках к средним розничным ценам, </t>
    </r>
    <r>
      <rPr>
        <b/>
        <sz val="9"/>
        <rFont val="Times New Roman"/>
      </rPr>
      <t>%</t>
    </r>
  </si>
  <si>
    <r>
      <t xml:space="preserve">на </t>
    </r>
    <r>
      <rPr>
        <b/>
        <sz val="9"/>
        <rFont val="Times New Roman"/>
      </rPr>
      <t>предприятиях п</t>
    </r>
    <r>
      <rPr>
        <b/>
        <sz val="9"/>
        <rFont val="Times New Roman"/>
      </rPr>
      <t>роиз-воителях</t>
    </r>
  </si>
  <si>
    <r>
      <t xml:space="preserve">на </t>
    </r>
    <r>
      <rPr>
        <b/>
        <sz val="9"/>
        <rFont val="Times New Roman"/>
      </rPr>
      <t>оптовых предприятиях</t>
    </r>
  </si>
  <si>
    <t>А</t>
  </si>
  <si>
    <t>Б</t>
  </si>
  <si>
    <t>5=4/3*100-100</t>
  </si>
  <si>
    <r>
      <t>Мука пшеничная 1-го сорта</t>
    </r>
    <r>
      <rPr>
        <sz val="12"/>
        <rFont val="Times New Roman"/>
      </rPr>
      <t xml:space="preserve">, руб. за </t>
    </r>
    <r>
      <rPr>
        <b/>
        <sz val="14"/>
        <color rgb="FFFF0000"/>
        <rFont val="Times New Roman"/>
      </rPr>
      <t>1кг</t>
    </r>
  </si>
  <si>
    <t>-</t>
  </si>
  <si>
    <r>
      <t xml:space="preserve">Мука пшеничная высшего сорта, руб. за </t>
    </r>
    <r>
      <rPr>
        <b/>
        <sz val="14"/>
        <color rgb="FFFF0000"/>
        <rFont val="Times New Roman"/>
      </rPr>
      <t>1кг</t>
    </r>
  </si>
  <si>
    <r>
      <t xml:space="preserve">Хлеб пшеничный формовой из муки 1-го сорта, руб. за </t>
    </r>
    <r>
      <rPr>
        <b/>
        <sz val="14"/>
        <color rgb="FFFF0000"/>
        <rFont val="Times New Roman"/>
      </rPr>
      <t xml:space="preserve">1 кг </t>
    </r>
  </si>
  <si>
    <r>
      <t xml:space="preserve">Хлебобулочные изделия из пшеничной муки </t>
    </r>
    <r>
      <rPr>
        <b/>
        <sz val="12"/>
        <color rgb="FFFF0000"/>
        <rFont val="Times New Roman"/>
      </rPr>
      <t>высшего сорта(Батон), руб. за 1кг</t>
    </r>
  </si>
  <si>
    <r>
      <t xml:space="preserve">Хлеб ржаной, ржано-пшеничный (Дарницкий, Бородинский), руб. за </t>
    </r>
    <r>
      <rPr>
        <b/>
        <sz val="14"/>
        <color rgb="FFFF0000"/>
        <rFont val="Times New Roman"/>
      </rPr>
      <t xml:space="preserve">1 кг 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</si>
  <si>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2,5%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</si>
  <si>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>Молоко питьевое 2,5% жирности пастеризованное в картонном пакете (тетра-брик, пюр-пак, элопак и др.)</t>
    </r>
    <r>
      <rPr>
        <sz val="12"/>
        <color rgb="FF008000"/>
        <rFont val="Times New Roman"/>
      </rPr>
      <t>.</t>
    </r>
    <r>
      <rPr>
        <sz val="12"/>
        <rFont val="Times New Roman"/>
      </rPr>
      <t>, руб. за 1л</t>
    </r>
  </si>
  <si>
    <r>
      <t xml:space="preserve">Молоко </t>
    </r>
    <r>
      <rPr>
        <sz val="12"/>
        <rFont val="Times New Roman"/>
      </rPr>
      <t>питьевое</t>
    </r>
    <r>
      <rPr>
        <sz val="12"/>
        <rFont val="Times New Roman"/>
      </rPr>
      <t xml:space="preserve"> 3,2% жирности пастеризованное в полиэтиленовом пакете, руб. за </t>
    </r>
    <r>
      <rPr>
        <b/>
        <sz val="14"/>
        <color rgb="FFFF0000"/>
        <rFont val="Times New Roman"/>
      </rPr>
      <t>1л</t>
    </r>
  </si>
  <si>
    <r>
      <t xml:space="preserve">Молоко питьевое 3,2-4,5% жирности пастеризованное в картонном пакете (тетра-брик, пюр-пак, элопак и др.)., руб. за  </t>
    </r>
    <r>
      <rPr>
        <b/>
        <sz val="14"/>
        <color rgb="FFFF0000"/>
        <rFont val="Times New Roman"/>
      </rPr>
      <t>1л</t>
    </r>
  </si>
  <si>
    <r>
      <t xml:space="preserve">Кефир 2,5 % жирности в полиэтиленовом пакете,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</si>
  <si>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весовая, руб. за </t>
    </r>
    <r>
      <rPr>
        <b/>
        <sz val="14"/>
        <color rgb="FFFF0000"/>
        <rFont val="Times New Roman"/>
      </rPr>
      <t>1кг</t>
    </r>
  </si>
  <si>
    <r>
      <t xml:space="preserve">Сметана 20% жирности в полиэтиленовом пакете, руб. за </t>
    </r>
    <r>
      <rPr>
        <b/>
        <sz val="14"/>
        <color rgb="FFFF0000"/>
        <rFont val="Times New Roman"/>
      </rPr>
      <t>пакет</t>
    </r>
  </si>
  <si>
    <r>
      <t xml:space="preserve">Творог обезжиренный весовой, руб. за </t>
    </r>
    <r>
      <rPr>
        <b/>
        <sz val="14"/>
        <color rgb="FFFF0000"/>
        <rFont val="Times New Roman"/>
      </rPr>
      <t>1кг</t>
    </r>
  </si>
  <si>
    <t xml:space="preserve">Творог обезжиренный, руб. за пачку </t>
  </si>
  <si>
    <r>
      <t>Масло сливочное 72,5% жирности весовое, руб. з</t>
    </r>
    <r>
      <rPr>
        <sz val="12"/>
        <rFont val="Times New Roman"/>
      </rPr>
      <t xml:space="preserve">а </t>
    </r>
    <r>
      <rPr>
        <b/>
        <sz val="14"/>
        <color rgb="FFFF0000"/>
        <rFont val="Times New Roman"/>
      </rPr>
      <t>1кг.</t>
    </r>
  </si>
  <si>
    <r>
      <t>Масло сливочное 72,5% жирности фасованное в пачках, руб. з</t>
    </r>
    <r>
      <rPr>
        <sz val="12"/>
        <rFont val="Times New Roman"/>
      </rPr>
      <t xml:space="preserve">а пачку </t>
    </r>
  </si>
  <si>
    <r>
      <t xml:space="preserve">Масло растит.подсолн. </t>
    </r>
    <r>
      <rPr>
        <b/>
        <sz val="12"/>
        <rFont val="Times New Roman"/>
      </rPr>
      <t>нерафиниров.нарозлив, руб. за 1л</t>
    </r>
  </si>
  <si>
    <r>
      <t xml:space="preserve">Масло растит.подсолн. </t>
    </r>
    <r>
      <rPr>
        <b/>
        <sz val="12"/>
        <rFont val="Times New Roman"/>
      </rPr>
      <t>нерафинир.фасованное, руб. за политиэтил. бутылку емкостью 1 л</t>
    </r>
  </si>
  <si>
    <r>
      <t xml:space="preserve">Масло растит.подсолн. </t>
    </r>
    <r>
      <rPr>
        <b/>
        <sz val="12"/>
        <rFont val="Times New Roman"/>
      </rPr>
      <t>рафинир.</t>
    </r>
    <r>
      <rPr>
        <sz val="12"/>
        <rFont val="Times New Roman"/>
      </rPr>
      <t xml:space="preserve"> дезодор.</t>
    </r>
    <r>
      <rPr>
        <sz val="12"/>
        <rFont val="Times New Roman"/>
      </rPr>
      <t xml:space="preserve">  фасован., руб. за политиэт. бутылку емкостью </t>
    </r>
    <r>
      <rPr>
        <b/>
        <sz val="14"/>
        <color rgb="FFFF0000"/>
        <rFont val="Times New Roman"/>
      </rPr>
      <t>1 л</t>
    </r>
  </si>
  <si>
    <t>Яйца куриные столовые 1 категории, руб. за 1 десяток</t>
  </si>
  <si>
    <t>Яйца куриные столовые 2 категории, руб. за 1 десяток</t>
  </si>
  <si>
    <r>
      <t xml:space="preserve">Говядина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</si>
  <si>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Свинина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</si>
  <si>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Баранина (кроме бескостного мяса), руб. за </t>
    </r>
    <r>
      <rPr>
        <b/>
        <sz val="12"/>
        <color rgb="FFFF0000"/>
        <rFont val="Times New Roman"/>
      </rPr>
      <t>1кг</t>
    </r>
  </si>
  <si>
    <r>
      <t xml:space="preserve">Куры (кроме куриных окорочков), руб. за </t>
    </r>
    <r>
      <rPr>
        <b/>
        <sz val="12"/>
        <color rgb="FFFF0000"/>
        <rFont val="Times New Roman"/>
      </rPr>
      <t>1кг</t>
    </r>
  </si>
  <si>
    <r>
      <t xml:space="preserve">Рыба мороженая неразделанная  (лимонема, треска, хек, сайда, путассу, минтай), руб. за </t>
    </r>
    <r>
      <rPr>
        <b/>
        <sz val="12"/>
        <color rgb="FFFF0000"/>
        <rFont val="Times New Roman"/>
      </rPr>
      <t>1кг</t>
    </r>
  </si>
  <si>
    <r>
      <t xml:space="preserve">Сахар-песок, руб. </t>
    </r>
    <r>
      <rPr>
        <sz val="12"/>
        <rFont val="Times New Roman"/>
      </rPr>
      <t>за1кг</t>
    </r>
  </si>
  <si>
    <r>
      <t xml:space="preserve">Соль поваренная пищевая, руб. за </t>
    </r>
    <r>
      <rPr>
        <b/>
        <sz val="12"/>
        <color rgb="FFFF0000"/>
        <rFont val="Times New Roman"/>
      </rPr>
      <t>1кг</t>
    </r>
  </si>
  <si>
    <r>
      <t xml:space="preserve">Чай черный байховый (листовой), руб. за </t>
    </r>
    <r>
      <rPr>
        <b/>
        <sz val="12"/>
        <color rgb="FFFF0000"/>
        <rFont val="Times New Roman"/>
      </rPr>
      <t>1кг</t>
    </r>
  </si>
  <si>
    <r>
      <t xml:space="preserve">Рис шлифованный, руб. за </t>
    </r>
    <r>
      <rPr>
        <b/>
        <sz val="12"/>
        <color rgb="FFFF0000"/>
        <rFont val="Times New Roman"/>
      </rPr>
      <t>1кг</t>
    </r>
  </si>
  <si>
    <r>
      <t xml:space="preserve">Пшено, руб. за </t>
    </r>
    <r>
      <rPr>
        <b/>
        <sz val="12"/>
        <color rgb="FFFF0000"/>
        <rFont val="Times New Roman"/>
      </rPr>
      <t>1кг</t>
    </r>
  </si>
  <si>
    <r>
      <t xml:space="preserve">Крупа гречневая ядрица, руб. за </t>
    </r>
    <r>
      <rPr>
        <b/>
        <sz val="12"/>
        <color rgb="FFFF0000"/>
        <rFont val="Times New Roman"/>
      </rPr>
      <t>1кг</t>
    </r>
  </si>
  <si>
    <r>
      <t xml:space="preserve">Вермишель, руб. за </t>
    </r>
    <r>
      <rPr>
        <b/>
        <sz val="12"/>
        <color rgb="FFFF0000"/>
        <rFont val="Times New Roman"/>
      </rPr>
      <t>1кг</t>
    </r>
  </si>
  <si>
    <r>
      <t xml:space="preserve">Картофель, руб. за </t>
    </r>
    <r>
      <rPr>
        <b/>
        <sz val="12"/>
        <color rgb="FFFF0000"/>
        <rFont val="Times New Roman"/>
      </rPr>
      <t>1кг</t>
    </r>
  </si>
  <si>
    <r>
      <t xml:space="preserve">Капуста белокочанная свежая, руб. за </t>
    </r>
    <r>
      <rPr>
        <b/>
        <sz val="12"/>
        <color rgb="FFFF0000"/>
        <rFont val="Times New Roman"/>
      </rPr>
      <t>1кг</t>
    </r>
  </si>
  <si>
    <r>
      <t xml:space="preserve">Лук репчатый, руб. за </t>
    </r>
    <r>
      <rPr>
        <b/>
        <sz val="12"/>
        <color rgb="FFFF0000"/>
        <rFont val="Times New Roman"/>
      </rPr>
      <t>1кг</t>
    </r>
  </si>
  <si>
    <r>
      <t xml:space="preserve">Морковь, руб. за </t>
    </r>
    <r>
      <rPr>
        <b/>
        <sz val="12"/>
        <color rgb="FFFF0000"/>
        <rFont val="Times New Roman"/>
      </rPr>
      <t>1кг</t>
    </r>
  </si>
  <si>
    <r>
      <t xml:space="preserve">Яблоки </t>
    </r>
    <r>
      <rPr>
        <sz val="12"/>
        <color rgb="FFFF0000"/>
        <rFont val="Times New Roman"/>
      </rPr>
      <t>отечественные</t>
    </r>
    <r>
      <rPr>
        <sz val="12"/>
        <rFont val="Times New Roman"/>
      </rPr>
      <t xml:space="preserve">, руб. за </t>
    </r>
    <r>
      <rPr>
        <b/>
        <sz val="12"/>
        <color rgb="FFFF0000"/>
        <rFont val="Times New Roman"/>
      </rPr>
      <t>1кг</t>
    </r>
  </si>
  <si>
    <r>
      <t xml:space="preserve">Смеси сухие молочные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</si>
  <si>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>Консервы мясные для детского питания (не менее одного наименования) руб. за</t>
    </r>
    <r>
      <rPr>
        <sz val="12"/>
        <color rgb="FFFF0000"/>
        <rFont val="Times New Roman"/>
      </rPr>
      <t xml:space="preserve"> 1 шт.</t>
    </r>
  </si>
  <si>
    <r>
      <t xml:space="preserve">Консервы овощные для детского питания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</si>
  <si>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Пеленки для новорожденных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</si>
  <si>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Средство для стирки детского белья (не менее одного наименования) руб. за </t>
    </r>
    <r>
      <rPr>
        <sz val="12"/>
        <color rgb="FFFF0000"/>
        <rFont val="Times New Roman"/>
      </rPr>
      <t>1 кг.</t>
    </r>
  </si>
  <si>
    <r>
      <t xml:space="preserve">Мыло детское (не менее одного наименования) руб. за </t>
    </r>
    <r>
      <rPr>
        <sz val="12"/>
        <color rgb="FFFF0000"/>
        <rFont val="Times New Roman"/>
      </rPr>
      <t>1 шт.</t>
    </r>
  </si>
  <si>
    <r>
      <t xml:space="preserve">Подгузники детские бумажные (памперсы) (не менее одного наименования) руб. за </t>
    </r>
    <r>
      <rPr>
        <sz val="12"/>
        <color rgb="FFFF0000"/>
        <rFont val="Times New Roman"/>
      </rPr>
      <t>1 шт.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</si>
  <si>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Аи-92 (Регуляр)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</si>
  <si>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rPr>
        <b/>
        <sz val="12"/>
        <rFont val="Times New Roman"/>
      </rPr>
      <t xml:space="preserve">Бензин </t>
    </r>
    <r>
      <rPr>
        <sz val="12"/>
        <rFont val="Times New Roman"/>
      </rPr>
      <t>Аи-95 (Премиум) 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</si>
  <si>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летнее</t>
    </r>
    <r>
      <rPr>
        <sz val="12"/>
        <rFont val="Times New Roman"/>
      </rPr>
      <t xml:space="preserve"> с содержанием серы не более  </t>
    </r>
    <r>
      <rPr>
        <b/>
        <sz val="12"/>
        <rFont val="Times New Roman"/>
      </rPr>
      <t xml:space="preserve">0,05 %  (500мг/кг)                                             </t>
    </r>
    <r>
      <rPr>
        <sz val="12"/>
        <rFont val="Times New Roman"/>
      </rPr>
      <t>(</t>
    </r>
    <r>
      <rPr>
        <b/>
        <sz val="12"/>
        <rFont val="Times New Roman"/>
      </rPr>
      <t>оптовые цены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</si>
  <si>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r>
      <t>Дизельное топливо зимнее</t>
    </r>
    <r>
      <rPr>
        <sz val="12"/>
        <rFont val="Times New Roman"/>
      </rPr>
      <t xml:space="preserve"> с содержанием серы  не более </t>
    </r>
    <r>
      <rPr>
        <b/>
        <sz val="12"/>
        <rFont val="Times New Roman"/>
      </rPr>
      <t>0,05 %(500мг/кг)                                                   (оптовые цены руб. за 1т, розничные - руб. за 1л)</t>
    </r>
  </si>
  <si>
    <r>
      <rPr>
        <b/>
        <sz val="12"/>
        <rFont val="Times New Roman"/>
      </rPr>
      <t xml:space="preserve">Сжиженный углеводородный газ </t>
    </r>
    <r>
      <rPr>
        <sz val="12"/>
        <rFont val="Times New Roman"/>
      </rPr>
      <t>для заправки автотранспорта                                                     (</t>
    </r>
    <r>
      <rPr>
        <b/>
        <sz val="12"/>
        <rFont val="Times New Roman"/>
      </rPr>
      <t>оптовые цены - руб. за 1т</t>
    </r>
    <r>
      <rPr>
        <sz val="12"/>
        <rFont val="Times New Roman"/>
      </rPr>
      <t xml:space="preserve">, </t>
    </r>
    <r>
      <rPr>
        <b/>
        <sz val="12"/>
        <rFont val="Times New Roman"/>
      </rPr>
      <t>розничные - руб. за 1л</t>
    </r>
    <r>
      <rPr>
        <sz val="12"/>
        <rFont val="Times New Roman"/>
      </rPr>
      <t>)</t>
    </r>
  </si>
  <si>
    <t>Печное топливо светлое, руб. за тонну</t>
  </si>
  <si>
    <t>Печное топливо тёмное, руб. за тонну</t>
  </si>
  <si>
    <r>
      <t xml:space="preserve">Мазут топочный </t>
    </r>
    <r>
      <rPr>
        <b/>
        <sz val="12"/>
        <rFont val="Times New Roman"/>
      </rPr>
      <t>М-100</t>
    </r>
    <r>
      <rPr>
        <sz val="12"/>
        <rFont val="Times New Roman"/>
      </rPr>
      <t>, руб. за тонну</t>
    </r>
  </si>
  <si>
    <t>Уголь АС, руб. за тонну</t>
  </si>
  <si>
    <t>Уголь АК (АКО), руб. за тонну</t>
  </si>
  <si>
    <t>Уголь АМ, руб. за тонну</t>
  </si>
  <si>
    <t>Уголь АО, руб. за тонну</t>
  </si>
  <si>
    <t>Уголь других марок, руб. за тонну</t>
  </si>
  <si>
    <r>
      <rPr>
        <b/>
        <sz val="12"/>
        <rFont val="Times New Roman"/>
      </rPr>
      <t xml:space="preserve">Молоко сырое, </t>
    </r>
    <r>
      <rPr>
        <sz val="12"/>
        <rFont val="Times New Roman"/>
      </rPr>
      <t xml:space="preserve">руб. </t>
    </r>
    <r>
      <rPr>
        <b/>
        <sz val="14"/>
        <rFont val="Times New Roman"/>
      </rPr>
      <t>без НДС за 1кг</t>
    </r>
  </si>
  <si>
    <t>Средняя закупочная цена по сортам</t>
  </si>
  <si>
    <t>высшего сорта</t>
  </si>
  <si>
    <t>1-го сорта</t>
  </si>
  <si>
    <t>2-го сорта</t>
  </si>
  <si>
    <t>у сельхозтоваропроизводителей</t>
  </si>
  <si>
    <t>у населения</t>
  </si>
  <si>
    <t>Телефоны "горячей линии" в муниципальном образовании по вопросу цен на продукты питания</t>
  </si>
  <si>
    <t>Принятые нормативные документы МО по вопросу организации ярмарок</t>
  </si>
  <si>
    <t xml:space="preserve">(дата, номер, название) </t>
  </si>
  <si>
    <t>Администрация Александровского сельского поселения</t>
  </si>
  <si>
    <t>Постановление от 06.12.2024г. № 117</t>
  </si>
  <si>
    <t>Администрация Восточного сельского поселения</t>
  </si>
  <si>
    <t>Постановление от 17.12.2024г. № 80</t>
  </si>
  <si>
    <t>Администрация Воронежского сельского поселения</t>
  </si>
  <si>
    <t>Постановление от 09.01.2025г. № 2</t>
  </si>
  <si>
    <t>ИП Людвиг Александр Викторович(ст. Воронежская)</t>
  </si>
  <si>
    <t>Постановление от 09.01.2025г. № 3</t>
  </si>
  <si>
    <t>Администрация Двубратского сельского поселения(автодорога Краснодар-Кропоткин; ул. Мостовая район магазина "Максим")</t>
  </si>
  <si>
    <t>Постановление от 17.12.2024г. № 159</t>
  </si>
  <si>
    <t>Администрация Двубратского сельского поселения(пос. Двубратский, земельный участок, прилегающий к автодороге г. Краснодар - г. Кропоткин - граница Ставропольского края (65 км. + 160 слева).)</t>
  </si>
  <si>
    <t>Постановление от 17.12.2024г. № 158</t>
  </si>
  <si>
    <t>Администрация Кирпильского сельского поселения</t>
  </si>
  <si>
    <t>Постановление от 25.11.2024г. № 162</t>
  </si>
  <si>
    <t>КФХ Евтушенко Петр Александрович</t>
  </si>
  <si>
    <t>Постановление от 25.11.2024г. № 161</t>
  </si>
  <si>
    <t>Администрация Ладожского сельского поселения</t>
  </si>
  <si>
    <t>Постановление от 02.12.2024г. № 291</t>
  </si>
  <si>
    <t xml:space="preserve">ООО "Ладожский рынок" </t>
  </si>
  <si>
    <t>Постановление от 02.12.2024г. № 292</t>
  </si>
  <si>
    <t>ИП Керимова Татьяна Сергеевна</t>
  </si>
  <si>
    <t>Постановление от 02.12.2024г. № 293</t>
  </si>
  <si>
    <t>Администрация Некрасовского сельского поселения</t>
  </si>
  <si>
    <t>Постановление от 10.01.2025г. № 5</t>
  </si>
  <si>
    <t>Администрация Суворовского сельского поселения</t>
  </si>
  <si>
    <t>Постановление в стадии согласования</t>
  </si>
  <si>
    <t>Администрация Тенгинского сельского поселения (угол ул. Красная и ул. Мира)</t>
  </si>
  <si>
    <t>Постановление от 26.12.2024г. № 74</t>
  </si>
  <si>
    <t>Администрация Тенгинского сельского поселения (уг. Гагарина а/д Усть-Лабинск-Упорная 31км+777м справа)</t>
  </si>
  <si>
    <t>Постановление от 26.12.2024г. № 73</t>
  </si>
  <si>
    <t xml:space="preserve">ООО "Агро Ютилити" </t>
  </si>
  <si>
    <t>Постановление от 25.12.2023г. № 1213</t>
  </si>
  <si>
    <t>АдминистрацияУсть-Лабинского городского поселения (ул. Артиллерийская)</t>
  </si>
  <si>
    <t>Постановление от 14.12.2022г. № 909</t>
  </si>
  <si>
    <t>АдминистрацияУсть-Лабинского городского поселения (ул. Клепикова)</t>
  </si>
  <si>
    <t>АдминистрацияУсть-Лабинского городского поселения (ул. Пушкина)</t>
  </si>
  <si>
    <t>АдминистрацияУсть-Лабинского городского поселения (ул. Вольная)</t>
  </si>
  <si>
    <t>АдминистрацияУсть-Лабинского городского поселения (угол ул. Энгельса и ул. К.Маркса)</t>
  </si>
  <si>
    <t>АдминистрацияУсть-Лабинского городского поселения (ул. Октябрьская(район АО "Водопровод", ул. Октябрьская, д. 117)</t>
  </si>
  <si>
    <t>Постановление от 28.12.2024г. № 956</t>
  </si>
  <si>
    <t>АдминистрацияУсть-Лабинского городского поселения (площадь перед гостиницей "Уют", ул. Ленина, д. 85)</t>
  </si>
  <si>
    <t>АдминистрацияУсть-Лабинского городского поселения (территрия городского парка, ул. Ленина, д. 17)</t>
  </si>
  <si>
    <t>ИП Позоян Гоар Ромиковна (г. Усть-Лабинск, а/д Краснодар-Кропоткин-граница Ставропольского края, км 54+435 справа (выезд на ул. Коммунальную)</t>
  </si>
  <si>
    <t>Постановление от 14.12.2022г. №913</t>
  </si>
  <si>
    <t>ИП Позоян Гоар Ромиковна (г. Усть-Лабинск, а/д Краснодар-Кропоткин-граница Ставропольского края, км 56+818 справа (район Кирпильского кольца)</t>
  </si>
  <si>
    <t>Постановление от 14.12.2022г. №914</t>
  </si>
  <si>
    <t>ИП глава КФХ Дерипаска Олег Владимирович(г. Усть-Лабинск, а/д Краснодар-Кропоткин-граница Ставропольского края, км 48+866 слева)</t>
  </si>
  <si>
    <t>Постановление от 25.12.2023г. № 1214</t>
  </si>
  <si>
    <t>ИП Петров Алексей Александрович (г. Усть-Лабинск, на пересечении ул. Октябрьская, ул. Ободовсого)</t>
  </si>
  <si>
    <t>АдминистрацияУсть-Лабинского городского поселения (г. Усть-Лабинск, участок а/д по ул. Ободовского (от ул. Октябрьской до ул. Коминтерна)</t>
  </si>
  <si>
    <t>Постановление от 28.12.2024г. № 957</t>
  </si>
  <si>
    <t>Примечание:  - в ячейках не содержащих информацию  следует ставить прочерк</t>
  </si>
  <si>
    <t>администрации МО Усть-Лабинский район</t>
  </si>
  <si>
    <t>Исполнитель: Мугер Оксана Сергеевна</t>
  </si>
  <si>
    <t>телефон (8(86135)5-28-68</t>
  </si>
  <si>
    <t>Начальник управления экономики</t>
  </si>
  <si>
    <t>Н.В.Гаценко</t>
  </si>
  <si>
    <t>Информация об оптово-отпускных и розничных ценах на отдельные виды социально значимых продуктов питания, товаров для детей и автомобильное топливо в муниципальном образовании Усть-Лабинский муниципальный район Краснодарского края на 1 октября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</si>
</sst>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name val="Calibri"/>
    </font>
    <font>
      <sz val="10"/>
      <name val="Arial Cyr"/>
    </font>
    <font>
      <sz val="10"/>
      <name val="Times New Roman"/>
    </font>
    <font>
      <i/>
      <sz val="12"/>
      <name val="Arial Cyr"/>
    </font>
    <font>
      <b/>
      <i/>
      <sz val="16"/>
      <name val="Times New Roman"/>
    </font>
    <font>
      <sz val="12"/>
      <color rgb="FFFF0000"/>
      <name val="Arial Cyr"/>
    </font>
    <font>
      <b/>
      <sz val="14"/>
      <name val="Times New Roman"/>
    </font>
    <font>
      <b/>
      <sz val="12"/>
      <name val="Times New Roman"/>
    </font>
    <font>
      <b/>
      <i/>
      <sz val="10"/>
      <name val="Arial Cyr"/>
    </font>
    <font>
      <b/>
      <sz val="9"/>
      <name val="Times New Roman"/>
    </font>
    <font>
      <b/>
      <sz val="10"/>
      <name val="Times New Roman"/>
    </font>
    <font>
      <b/>
      <sz val="7"/>
      <name val="Times New Roman"/>
    </font>
    <font>
      <sz val="12"/>
      <name val="Times New Roman"/>
    </font>
    <font>
      <i/>
      <sz val="14"/>
      <color rgb="FF0000FF"/>
      <name val="Times New Roman"/>
    </font>
    <font>
      <b/>
      <sz val="10"/>
      <color rgb="FF800080"/>
      <name val="Times New Roman"/>
    </font>
    <font>
      <b/>
      <i/>
      <sz val="14"/>
      <name val="Times New Roman"/>
    </font>
    <font>
      <b/>
      <sz val="16"/>
      <name val="Times New Roman"/>
    </font>
    <font>
      <sz val="10"/>
      <color rgb="FFFF0000"/>
      <name val="Arial Cyr"/>
    </font>
    <font>
      <i/>
      <sz val="12"/>
      <name val="Times New Roman"/>
    </font>
    <font>
      <sz val="14"/>
      <name val="Arial Cyr"/>
    </font>
    <font>
      <i/>
      <sz val="12"/>
      <color rgb="FF000000"/>
      <name val="Times New Roman"/>
    </font>
    <font>
      <sz val="14"/>
      <name val="Times New Roman"/>
    </font>
    <font>
      <b/>
      <i/>
      <sz val="12"/>
      <name val="Arial Cyr"/>
    </font>
    <font>
      <b/>
      <sz val="12"/>
      <name val="Arial Cyr"/>
    </font>
    <font>
      <b/>
      <sz val="14"/>
      <color rgb="FFFF0000"/>
      <name val="Times New Roman"/>
    </font>
    <font>
      <b/>
      <sz val="12"/>
      <color rgb="FFFF0000"/>
      <name val="Times New Roman"/>
    </font>
    <font>
      <sz val="12"/>
      <color rgb="FF008000"/>
      <name val="Times New Roman"/>
    </font>
    <font>
      <sz val="12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FFFFCC"/>
      </patternFill>
    </fill>
    <fill>
      <patternFill patternType="solid">
        <fgColor theme="5" tint="0.39994506668294322"/>
        <bgColor indexed="65"/>
      </patternFill>
    </fill>
    <fill>
      <patternFill patternType="solid">
        <fgColor rgb="FF21FF8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4" fontId="2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2" borderId="0" xfId="0" applyNumberFormat="1" applyFont="1" applyFill="1"/>
    <xf numFmtId="4" fontId="4" fillId="2" borderId="0" xfId="0" applyNumberFormat="1" applyFont="1" applyFill="1" applyAlignment="1">
      <alignment horizontal="center"/>
    </xf>
    <xf numFmtId="0" fontId="7" fillId="0" borderId="0" xfId="0" applyNumberFormat="1" applyFont="1" applyAlignment="1">
      <alignment horizont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NumberFormat="1" applyFont="1" applyFill="1"/>
    <xf numFmtId="0" fontId="12" fillId="3" borderId="8" xfId="0" applyNumberFormat="1" applyFont="1" applyFill="1" applyBorder="1" applyAlignment="1">
      <alignment horizontal="center" vertical="center" wrapText="1"/>
    </xf>
    <xf numFmtId="0" fontId="12" fillId="3" borderId="9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2" fillId="0" borderId="10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1" xfId="0" applyNumberFormat="1" applyFont="1" applyBorder="1" applyAlignment="1">
      <alignment horizontal="left" vertical="center" wrapText="1"/>
    </xf>
    <xf numFmtId="0" fontId="12" fillId="2" borderId="9" xfId="0" applyNumberFormat="1" applyFont="1" applyFill="1" applyBorder="1" applyAlignment="1">
      <alignment horizontal="left" vertical="center" wrapText="1"/>
    </xf>
    <xf numFmtId="0" fontId="12" fillId="0" borderId="12" xfId="0" applyNumberFormat="1" applyFont="1" applyBorder="1" applyAlignment="1">
      <alignment horizontal="left" vertical="center" wrapText="1"/>
    </xf>
    <xf numFmtId="0" fontId="12" fillId="0" borderId="13" xfId="0" applyNumberFormat="1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left" vertical="center" wrapText="1"/>
    </xf>
    <xf numFmtId="4" fontId="12" fillId="3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left" vertical="center" wrapText="1"/>
    </xf>
    <xf numFmtId="4" fontId="16" fillId="2" borderId="0" xfId="0" applyNumberFormat="1" applyFont="1" applyFill="1" applyAlignment="1">
      <alignment horizontal="center" vertical="center" wrapText="1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left" vertical="center" wrapText="1"/>
    </xf>
    <xf numFmtId="0" fontId="19" fillId="6" borderId="1" xfId="0" applyNumberFormat="1" applyFont="1" applyFill="1" applyBorder="1" applyAlignment="1">
      <alignment horizontal="center" vertical="center"/>
    </xf>
    <xf numFmtId="0" fontId="20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 applyProtection="1">
      <alignment horizontal="left" vertical="center"/>
      <protection locked="0"/>
    </xf>
    <xf numFmtId="49" fontId="21" fillId="0" borderId="0" xfId="0" applyNumberFormat="1" applyFont="1" applyAlignment="1">
      <alignment horizontal="left" vertical="center"/>
    </xf>
    <xf numFmtId="0" fontId="2" fillId="0" borderId="0" xfId="0" applyNumberFormat="1" applyFont="1"/>
    <xf numFmtId="0" fontId="12" fillId="7" borderId="8" xfId="0" applyNumberFormat="1" applyFont="1" applyFill="1" applyBorder="1" applyAlignment="1">
      <alignment horizontal="center" vertical="center" wrapText="1"/>
    </xf>
    <xf numFmtId="0" fontId="12" fillId="7" borderId="1" xfId="0" applyNumberFormat="1" applyFont="1" applyFill="1" applyBorder="1" applyAlignment="1">
      <alignment horizontal="left" vertical="center" wrapText="1"/>
    </xf>
    <xf numFmtId="0" fontId="6" fillId="7" borderId="1" xfId="0" applyNumberFormat="1" applyFont="1" applyFill="1" applyBorder="1" applyAlignment="1">
      <alignment horizontal="center" vertical="center" wrapText="1"/>
    </xf>
    <xf numFmtId="4" fontId="12" fillId="7" borderId="0" xfId="0" applyNumberFormat="1" applyFont="1" applyFill="1" applyAlignment="1">
      <alignment horizontal="center" vertical="center" wrapText="1"/>
    </xf>
    <xf numFmtId="0" fontId="1" fillId="7" borderId="0" xfId="0" applyNumberFormat="1" applyFont="1" applyFill="1"/>
    <xf numFmtId="2" fontId="1" fillId="7" borderId="0" xfId="0" applyNumberFormat="1" applyFont="1" applyFill="1"/>
    <xf numFmtId="0" fontId="7" fillId="7" borderId="8" xfId="0" applyNumberFormat="1" applyFont="1" applyFill="1" applyBorder="1" applyAlignment="1">
      <alignment horizontal="left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12" fillId="7" borderId="14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7" xfId="0" applyNumberFormat="1" applyFont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left" vertical="top" wrapText="1"/>
    </xf>
    <xf numFmtId="0" fontId="15" fillId="5" borderId="2" xfId="0" applyNumberFormat="1" applyFont="1" applyFill="1" applyBorder="1" applyAlignment="1">
      <alignment horizontal="left" vertical="top" wrapText="1"/>
    </xf>
    <xf numFmtId="0" fontId="15" fillId="5" borderId="3" xfId="0" applyNumberFormat="1" applyFont="1" applyFill="1" applyBorder="1" applyAlignment="1">
      <alignment horizontal="left" vertical="top" wrapText="1"/>
    </xf>
    <xf numFmtId="0" fontId="21" fillId="0" borderId="0" xfId="0" applyNumberFormat="1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left" vertical="center" wrapText="1"/>
    </xf>
    <xf numFmtId="4" fontId="18" fillId="0" borderId="3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Alignment="1">
      <alignment horizontal="center"/>
    </xf>
    <xf numFmtId="0" fontId="8" fillId="0" borderId="4" xfId="0" applyNumberFormat="1" applyFont="1" applyBorder="1" applyAlignment="1">
      <alignment horizontal="right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6" xfId="0" applyNumberFormat="1" applyFont="1" applyBorder="1" applyAlignment="1">
      <alignment horizontal="right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7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11"/>
  <sheetViews>
    <sheetView tabSelected="1" workbookViewId="0">
      <selection activeCell="A5" sqref="A5:G5"/>
    </sheetView>
  </sheetViews>
  <sheetFormatPr defaultColWidth="9" defaultRowHeight="12.75"/>
  <cols>
    <col min="1" max="1" width="4.140625" style="1" customWidth="1"/>
    <col min="2" max="2" width="92" customWidth="1"/>
    <col min="3" max="3" width="11.7109375" style="2" customWidth="1"/>
    <col min="4" max="4" width="10.5703125" style="2" customWidth="1"/>
    <col min="5" max="5" width="11.28515625" customWidth="1"/>
    <col min="6" max="6" width="13" customWidth="1"/>
    <col min="7" max="7" width="10" customWidth="1"/>
    <col min="8" max="8" width="9" bestFit="1" customWidth="1"/>
  </cols>
  <sheetData>
    <row r="1" spans="1:8" ht="22.5" customHeight="1">
      <c r="A1" s="83" t="s">
        <v>0</v>
      </c>
      <c r="B1" s="84"/>
      <c r="C1" s="84"/>
      <c r="D1" s="84"/>
      <c r="E1" s="84"/>
      <c r="F1" s="84"/>
      <c r="G1" s="85"/>
    </row>
    <row r="2" spans="1:8" ht="5.25" customHeight="1">
      <c r="A2" s="3"/>
      <c r="B2" s="93"/>
      <c r="C2" s="93"/>
      <c r="D2" s="93"/>
      <c r="E2" s="5"/>
    </row>
    <row r="3" spans="1:8" ht="22.5" customHeight="1">
      <c r="A3" s="86" t="s">
        <v>1</v>
      </c>
      <c r="B3" s="86"/>
      <c r="C3" s="86"/>
      <c r="D3" s="86"/>
      <c r="E3" s="86"/>
      <c r="F3" s="86"/>
      <c r="G3" s="86"/>
    </row>
    <row r="4" spans="1:8" ht="16.5" customHeight="1">
      <c r="A4" s="3"/>
      <c r="B4" s="4"/>
      <c r="C4" s="6"/>
      <c r="D4" s="87" t="s">
        <v>2</v>
      </c>
      <c r="E4" s="87"/>
      <c r="F4" s="87"/>
      <c r="G4" s="87"/>
    </row>
    <row r="5" spans="1:8" ht="87.75" customHeight="1">
      <c r="A5" s="88" t="s">
        <v>140</v>
      </c>
      <c r="B5" s="88"/>
      <c r="C5" s="88"/>
      <c r="D5" s="88"/>
      <c r="E5" s="88"/>
      <c r="F5" s="88"/>
      <c r="G5" s="88"/>
    </row>
    <row r="6" spans="1:8" ht="15.75" customHeight="1">
      <c r="A6" s="7"/>
      <c r="B6" s="94"/>
      <c r="C6" s="95"/>
      <c r="D6" s="95"/>
      <c r="E6" s="96"/>
    </row>
    <row r="7" spans="1:8" ht="25.5" customHeight="1">
      <c r="A7" s="99" t="s">
        <v>3</v>
      </c>
      <c r="B7" s="97" t="s">
        <v>4</v>
      </c>
      <c r="C7" s="91" t="s">
        <v>5</v>
      </c>
      <c r="D7" s="101"/>
      <c r="E7" s="91" t="s">
        <v>6</v>
      </c>
      <c r="F7" s="91" t="s">
        <v>7</v>
      </c>
      <c r="G7" s="89" t="s">
        <v>8</v>
      </c>
    </row>
    <row r="8" spans="1:8" ht="65.25" customHeight="1">
      <c r="A8" s="100"/>
      <c r="B8" s="98"/>
      <c r="C8" s="8" t="s">
        <v>9</v>
      </c>
      <c r="D8" s="8" t="s">
        <v>10</v>
      </c>
      <c r="E8" s="92"/>
      <c r="F8" s="92"/>
      <c r="G8" s="90"/>
    </row>
    <row r="9" spans="1:8" ht="10.5" customHeight="1">
      <c r="A9" s="9" t="s">
        <v>11</v>
      </c>
      <c r="B9" s="9" t="s">
        <v>12</v>
      </c>
      <c r="C9" s="10">
        <v>1</v>
      </c>
      <c r="D9" s="10">
        <v>2</v>
      </c>
      <c r="E9" s="10">
        <v>3</v>
      </c>
      <c r="F9" s="10">
        <v>4</v>
      </c>
      <c r="G9" s="11" t="s">
        <v>13</v>
      </c>
    </row>
    <row r="10" spans="1:8" ht="19.5" customHeight="1">
      <c r="A10" s="12">
        <v>1</v>
      </c>
      <c r="B10" s="13" t="s">
        <v>14</v>
      </c>
      <c r="C10" s="14">
        <v>23.5</v>
      </c>
      <c r="D10" s="14" t="s">
        <v>15</v>
      </c>
      <c r="E10" s="14">
        <v>45.49</v>
      </c>
      <c r="F10" s="14" t="s">
        <v>15</v>
      </c>
      <c r="G10" s="15" t="e">
        <f t="shared" ref="G10:G47" si="0">F10/E10*100-100</f>
        <v>#VALUE!</v>
      </c>
      <c r="H10" s="16"/>
    </row>
    <row r="11" spans="1:8" ht="19.5" customHeight="1">
      <c r="A11" s="12">
        <f t="shared" ref="A11:A42" si="1">A10+1</f>
        <v>2</v>
      </c>
      <c r="B11" s="13" t="s">
        <v>16</v>
      </c>
      <c r="C11" s="17">
        <v>26</v>
      </c>
      <c r="D11" s="14" t="s">
        <v>15</v>
      </c>
      <c r="E11" s="14">
        <v>61.66</v>
      </c>
      <c r="F11" s="14" t="s">
        <v>15</v>
      </c>
      <c r="G11" s="15" t="e">
        <f t="shared" si="0"/>
        <v>#VALUE!</v>
      </c>
    </row>
    <row r="12" spans="1:8" ht="18.75" customHeight="1">
      <c r="A12" s="12">
        <f t="shared" si="1"/>
        <v>3</v>
      </c>
      <c r="B12" s="13" t="s">
        <v>17</v>
      </c>
      <c r="C12" s="14" t="s">
        <v>15</v>
      </c>
      <c r="D12" s="14" t="s">
        <v>15</v>
      </c>
      <c r="E12" s="14">
        <v>75.3</v>
      </c>
      <c r="F12" s="14" t="s">
        <v>15</v>
      </c>
      <c r="G12" s="15" t="e">
        <f t="shared" si="0"/>
        <v>#VALUE!</v>
      </c>
    </row>
    <row r="13" spans="1:8" ht="18.75" customHeight="1">
      <c r="A13" s="12">
        <f t="shared" si="1"/>
        <v>4</v>
      </c>
      <c r="B13" s="13" t="s">
        <v>18</v>
      </c>
      <c r="C13" s="14" t="s">
        <v>15</v>
      </c>
      <c r="D13" s="14" t="s">
        <v>15</v>
      </c>
      <c r="E13" s="14">
        <v>129.77000000000001</v>
      </c>
      <c r="F13" s="14" t="s">
        <v>15</v>
      </c>
      <c r="G13" s="15" t="e">
        <f t="shared" si="0"/>
        <v>#VALUE!</v>
      </c>
    </row>
    <row r="14" spans="1:8" ht="18.75" customHeight="1">
      <c r="A14" s="12">
        <f t="shared" si="1"/>
        <v>5</v>
      </c>
      <c r="B14" s="13" t="s">
        <v>19</v>
      </c>
      <c r="C14" s="14" t="s">
        <v>15</v>
      </c>
      <c r="D14" s="14" t="s">
        <v>15</v>
      </c>
      <c r="E14" s="14">
        <v>122.61</v>
      </c>
      <c r="F14" s="14" t="s">
        <v>15</v>
      </c>
      <c r="G14" s="15" t="e">
        <f t="shared" si="0"/>
        <v>#VALUE!</v>
      </c>
    </row>
    <row r="15" spans="1:8" s="18" customFormat="1" ht="18.75">
      <c r="A15" s="19">
        <f t="shared" si="1"/>
        <v>6</v>
      </c>
      <c r="B15" s="20" t="s">
        <v>20</v>
      </c>
      <c r="C15" s="21" t="s">
        <v>15</v>
      </c>
      <c r="D15" s="21" t="s">
        <v>15</v>
      </c>
      <c r="E15" s="21">
        <v>63.59</v>
      </c>
      <c r="F15" s="21" t="s">
        <v>15</v>
      </c>
      <c r="G15" s="22" t="e">
        <f t="shared" si="0"/>
        <v>#VALUE!</v>
      </c>
    </row>
    <row r="16" spans="1:8" ht="31.5">
      <c r="A16" s="12">
        <f t="shared" si="1"/>
        <v>7</v>
      </c>
      <c r="B16" s="13" t="s">
        <v>21</v>
      </c>
      <c r="C16" s="14" t="s">
        <v>15</v>
      </c>
      <c r="D16" s="14" t="s">
        <v>15</v>
      </c>
      <c r="E16" s="14">
        <v>93.17</v>
      </c>
      <c r="F16" s="14" t="s">
        <v>15</v>
      </c>
      <c r="G16" s="15" t="e">
        <f t="shared" si="0"/>
        <v>#VALUE!</v>
      </c>
    </row>
    <row r="17" spans="1:7" ht="19.5" customHeight="1">
      <c r="A17" s="12">
        <f t="shared" si="1"/>
        <v>8</v>
      </c>
      <c r="B17" s="13" t="s">
        <v>22</v>
      </c>
      <c r="C17" s="14" t="s">
        <v>15</v>
      </c>
      <c r="D17" s="14" t="s">
        <v>15</v>
      </c>
      <c r="E17" s="23">
        <v>86.48</v>
      </c>
      <c r="F17" s="14" t="s">
        <v>15</v>
      </c>
      <c r="G17" s="15" t="e">
        <f t="shared" si="0"/>
        <v>#VALUE!</v>
      </c>
    </row>
    <row r="18" spans="1:7" ht="37.5" customHeight="1">
      <c r="A18" s="12">
        <f t="shared" si="1"/>
        <v>9</v>
      </c>
      <c r="B18" s="13" t="s">
        <v>23</v>
      </c>
      <c r="C18" s="14" t="s">
        <v>15</v>
      </c>
      <c r="D18" s="14" t="s">
        <v>15</v>
      </c>
      <c r="E18" s="23">
        <v>107.91</v>
      </c>
      <c r="F18" s="14" t="s">
        <v>15</v>
      </c>
      <c r="G18" s="15" t="e">
        <f t="shared" si="0"/>
        <v>#VALUE!</v>
      </c>
    </row>
    <row r="19" spans="1:7" ht="18.75">
      <c r="A19" s="12">
        <f t="shared" si="1"/>
        <v>10</v>
      </c>
      <c r="B19" s="24" t="s">
        <v>24</v>
      </c>
      <c r="C19" s="14" t="s">
        <v>15</v>
      </c>
      <c r="D19" s="14" t="s">
        <v>15</v>
      </c>
      <c r="E19" s="23">
        <v>82.45</v>
      </c>
      <c r="F19" s="14" t="s">
        <v>15</v>
      </c>
      <c r="G19" s="15" t="e">
        <f t="shared" si="0"/>
        <v>#VALUE!</v>
      </c>
    </row>
    <row r="20" spans="1:7" ht="18.75" customHeight="1">
      <c r="A20" s="12">
        <f t="shared" si="1"/>
        <v>11</v>
      </c>
      <c r="B20" s="25" t="s">
        <v>25</v>
      </c>
      <c r="C20" s="14" t="s">
        <v>15</v>
      </c>
      <c r="D20" s="14" t="s">
        <v>15</v>
      </c>
      <c r="E20" s="23">
        <v>365.44</v>
      </c>
      <c r="F20" s="14" t="s">
        <v>15</v>
      </c>
      <c r="G20" s="15" t="e">
        <f t="shared" si="0"/>
        <v>#VALUE!</v>
      </c>
    </row>
    <row r="21" spans="1:7" ht="21" customHeight="1">
      <c r="A21" s="12">
        <f t="shared" si="1"/>
        <v>12</v>
      </c>
      <c r="B21" s="26" t="s">
        <v>26</v>
      </c>
      <c r="C21" s="14" t="s">
        <v>15</v>
      </c>
      <c r="D21" s="14" t="s">
        <v>15</v>
      </c>
      <c r="E21" s="23">
        <v>136.22999999999999</v>
      </c>
      <c r="F21" s="14" t="s">
        <v>15</v>
      </c>
      <c r="G21" s="15" t="e">
        <f t="shared" si="0"/>
        <v>#VALUE!</v>
      </c>
    </row>
    <row r="22" spans="1:7" ht="19.5" customHeight="1">
      <c r="A22" s="12">
        <f t="shared" si="1"/>
        <v>13</v>
      </c>
      <c r="B22" s="26" t="s">
        <v>27</v>
      </c>
      <c r="C22" s="14" t="s">
        <v>15</v>
      </c>
      <c r="D22" s="14" t="s">
        <v>15</v>
      </c>
      <c r="E22" s="23">
        <v>553.44000000000005</v>
      </c>
      <c r="F22" s="14" t="s">
        <v>15</v>
      </c>
      <c r="G22" s="15" t="e">
        <f t="shared" si="0"/>
        <v>#VALUE!</v>
      </c>
    </row>
    <row r="23" spans="1:7" ht="18.75" customHeight="1">
      <c r="A23" s="12">
        <f t="shared" si="1"/>
        <v>14</v>
      </c>
      <c r="B23" s="26" t="s">
        <v>28</v>
      </c>
      <c r="C23" s="14" t="s">
        <v>15</v>
      </c>
      <c r="D23" s="14" t="s">
        <v>15</v>
      </c>
      <c r="E23" s="23">
        <v>105.36</v>
      </c>
      <c r="F23" s="14" t="s">
        <v>15</v>
      </c>
      <c r="G23" s="15" t="e">
        <f t="shared" si="0"/>
        <v>#VALUE!</v>
      </c>
    </row>
    <row r="24" spans="1:7" ht="18" customHeight="1">
      <c r="A24" s="12">
        <f t="shared" si="1"/>
        <v>15</v>
      </c>
      <c r="B24" s="25" t="s">
        <v>29</v>
      </c>
      <c r="C24" s="14" t="s">
        <v>15</v>
      </c>
      <c r="D24" s="14" t="s">
        <v>15</v>
      </c>
      <c r="E24" s="23">
        <v>1038.99</v>
      </c>
      <c r="F24" s="14" t="s">
        <v>15</v>
      </c>
      <c r="G24" s="15" t="e">
        <f t="shared" si="0"/>
        <v>#VALUE!</v>
      </c>
    </row>
    <row r="25" spans="1:7" ht="18.75">
      <c r="A25" s="12">
        <f t="shared" si="1"/>
        <v>16</v>
      </c>
      <c r="B25" s="25" t="s">
        <v>30</v>
      </c>
      <c r="C25" s="14" t="s">
        <v>15</v>
      </c>
      <c r="D25" s="14" t="s">
        <v>15</v>
      </c>
      <c r="E25" s="23">
        <v>245.67</v>
      </c>
      <c r="F25" s="14" t="s">
        <v>15</v>
      </c>
      <c r="G25" s="15" t="e">
        <f t="shared" si="0"/>
        <v>#VALUE!</v>
      </c>
    </row>
    <row r="26" spans="1:7" ht="18.75">
      <c r="A26" s="12">
        <f t="shared" si="1"/>
        <v>17</v>
      </c>
      <c r="B26" s="27" t="s">
        <v>31</v>
      </c>
      <c r="C26" s="14" t="s">
        <v>15</v>
      </c>
      <c r="D26" s="14" t="s">
        <v>15</v>
      </c>
      <c r="E26" s="23">
        <v>150.65</v>
      </c>
      <c r="F26" s="14" t="s">
        <v>15</v>
      </c>
      <c r="G26" s="15" t="e">
        <f t="shared" si="0"/>
        <v>#VALUE!</v>
      </c>
    </row>
    <row r="27" spans="1:7" ht="18" customHeight="1">
      <c r="A27" s="12">
        <f t="shared" si="1"/>
        <v>18</v>
      </c>
      <c r="B27" s="27" t="s">
        <v>32</v>
      </c>
      <c r="C27" s="14" t="s">
        <v>15</v>
      </c>
      <c r="D27" s="14" t="s">
        <v>15</v>
      </c>
      <c r="E27" s="23">
        <v>161.49</v>
      </c>
      <c r="F27" s="14" t="s">
        <v>15</v>
      </c>
      <c r="G27" s="15" t="e">
        <f t="shared" si="0"/>
        <v>#VALUE!</v>
      </c>
    </row>
    <row r="28" spans="1:7" ht="18.75" customHeight="1">
      <c r="A28" s="12">
        <f t="shared" si="1"/>
        <v>19</v>
      </c>
      <c r="B28" s="25" t="s">
        <v>33</v>
      </c>
      <c r="C28" s="14" t="s">
        <v>15</v>
      </c>
      <c r="D28" s="14" t="s">
        <v>15</v>
      </c>
      <c r="E28" s="23">
        <v>139.96</v>
      </c>
      <c r="F28" s="14" t="s">
        <v>15</v>
      </c>
      <c r="G28" s="15" t="e">
        <f t="shared" si="0"/>
        <v>#VALUE!</v>
      </c>
    </row>
    <row r="29" spans="1:7" ht="17.25" customHeight="1">
      <c r="A29" s="12">
        <f t="shared" si="1"/>
        <v>20</v>
      </c>
      <c r="B29" s="28" t="s">
        <v>34</v>
      </c>
      <c r="C29" s="14" t="s">
        <v>15</v>
      </c>
      <c r="D29" s="14" t="s">
        <v>15</v>
      </c>
      <c r="E29" s="23">
        <v>84.99</v>
      </c>
      <c r="F29" s="14" t="s">
        <v>15</v>
      </c>
      <c r="G29" s="15" t="e">
        <f t="shared" si="0"/>
        <v>#VALUE!</v>
      </c>
    </row>
    <row r="30" spans="1:7" ht="16.5" customHeight="1">
      <c r="A30" s="12">
        <f t="shared" si="1"/>
        <v>21</v>
      </c>
      <c r="B30" s="28" t="s">
        <v>35</v>
      </c>
      <c r="C30" s="14" t="s">
        <v>15</v>
      </c>
      <c r="D30" s="14" t="s">
        <v>15</v>
      </c>
      <c r="E30" s="23">
        <v>64.58</v>
      </c>
      <c r="F30" s="14" t="s">
        <v>15</v>
      </c>
      <c r="G30" s="15" t="e">
        <f t="shared" si="0"/>
        <v>#VALUE!</v>
      </c>
    </row>
    <row r="31" spans="1:7" ht="16.5" customHeight="1">
      <c r="A31" s="12">
        <f t="shared" si="1"/>
        <v>22</v>
      </c>
      <c r="B31" s="29" t="s">
        <v>36</v>
      </c>
      <c r="C31" s="14" t="s">
        <v>15</v>
      </c>
      <c r="D31" s="14" t="s">
        <v>15</v>
      </c>
      <c r="E31" s="23">
        <v>687</v>
      </c>
      <c r="F31" s="14" t="s">
        <v>15</v>
      </c>
      <c r="G31" s="15" t="e">
        <f t="shared" si="0"/>
        <v>#VALUE!</v>
      </c>
    </row>
    <row r="32" spans="1:7" ht="16.5" customHeight="1">
      <c r="A32" s="12">
        <f t="shared" si="1"/>
        <v>23</v>
      </c>
      <c r="B32" s="29" t="s">
        <v>37</v>
      </c>
      <c r="C32" s="14" t="s">
        <v>15</v>
      </c>
      <c r="D32" s="14" t="s">
        <v>15</v>
      </c>
      <c r="E32" s="23">
        <v>366</v>
      </c>
      <c r="F32" s="14" t="s">
        <v>15</v>
      </c>
      <c r="G32" s="15" t="e">
        <f t="shared" si="0"/>
        <v>#VALUE!</v>
      </c>
    </row>
    <row r="33" spans="1:7" ht="16.5" customHeight="1">
      <c r="A33" s="12">
        <f t="shared" si="1"/>
        <v>24</v>
      </c>
      <c r="B33" s="29" t="s">
        <v>38</v>
      </c>
      <c r="C33" s="14" t="s">
        <v>15</v>
      </c>
      <c r="D33" s="14" t="s">
        <v>15</v>
      </c>
      <c r="E33" s="23" t="s">
        <v>15</v>
      </c>
      <c r="F33" s="14" t="s">
        <v>15</v>
      </c>
      <c r="G33" s="15" t="e">
        <f t="shared" si="0"/>
        <v>#VALUE!</v>
      </c>
    </row>
    <row r="34" spans="1:7" ht="16.5" customHeight="1">
      <c r="A34" s="12">
        <f t="shared" si="1"/>
        <v>25</v>
      </c>
      <c r="B34" s="29" t="s">
        <v>39</v>
      </c>
      <c r="C34" s="14" t="s">
        <v>15</v>
      </c>
      <c r="D34" s="14" t="s">
        <v>15</v>
      </c>
      <c r="E34" s="23">
        <v>229.99</v>
      </c>
      <c r="F34" s="14" t="s">
        <v>15</v>
      </c>
      <c r="G34" s="15" t="e">
        <f t="shared" si="0"/>
        <v>#VALUE!</v>
      </c>
    </row>
    <row r="35" spans="1:7" ht="31.5">
      <c r="A35" s="12">
        <f t="shared" si="1"/>
        <v>26</v>
      </c>
      <c r="B35" s="29" t="s">
        <v>40</v>
      </c>
      <c r="C35" s="14" t="s">
        <v>15</v>
      </c>
      <c r="D35" s="14" t="s">
        <v>15</v>
      </c>
      <c r="E35" s="23">
        <v>428.46</v>
      </c>
      <c r="F35" s="14" t="s">
        <v>15</v>
      </c>
      <c r="G35" s="15" t="e">
        <f t="shared" si="0"/>
        <v>#VALUE!</v>
      </c>
    </row>
    <row r="36" spans="1:7" ht="18.75">
      <c r="A36" s="12">
        <f t="shared" si="1"/>
        <v>27</v>
      </c>
      <c r="B36" s="29" t="s">
        <v>41</v>
      </c>
      <c r="C36" s="14" t="s">
        <v>15</v>
      </c>
      <c r="D36" s="14" t="s">
        <v>15</v>
      </c>
      <c r="E36" s="23">
        <v>81.13</v>
      </c>
      <c r="F36" s="14" t="s">
        <v>15</v>
      </c>
      <c r="G36" s="15" t="e">
        <f t="shared" si="0"/>
        <v>#VALUE!</v>
      </c>
    </row>
    <row r="37" spans="1:7" ht="18.75">
      <c r="A37" s="12">
        <f t="shared" si="1"/>
        <v>28</v>
      </c>
      <c r="B37" s="29" t="s">
        <v>42</v>
      </c>
      <c r="C37" s="14" t="s">
        <v>15</v>
      </c>
      <c r="D37" s="14" t="s">
        <v>15</v>
      </c>
      <c r="E37" s="30">
        <v>32.44</v>
      </c>
      <c r="F37" s="14" t="s">
        <v>15</v>
      </c>
      <c r="G37" s="15" t="e">
        <f t="shared" si="0"/>
        <v>#VALUE!</v>
      </c>
    </row>
    <row r="38" spans="1:7" ht="18.75">
      <c r="A38" s="12">
        <f t="shared" si="1"/>
        <v>29</v>
      </c>
      <c r="B38" s="29" t="s">
        <v>43</v>
      </c>
      <c r="C38" s="14" t="s">
        <v>15</v>
      </c>
      <c r="D38" s="14" t="s">
        <v>15</v>
      </c>
      <c r="E38" s="23">
        <v>834.87</v>
      </c>
      <c r="F38" s="14" t="s">
        <v>15</v>
      </c>
      <c r="G38" s="15" t="e">
        <f t="shared" si="0"/>
        <v>#VALUE!</v>
      </c>
    </row>
    <row r="39" spans="1:7" ht="16.5" customHeight="1">
      <c r="A39" s="12">
        <f t="shared" si="1"/>
        <v>30</v>
      </c>
      <c r="B39" s="29" t="s">
        <v>44</v>
      </c>
      <c r="C39" s="14" t="s">
        <v>15</v>
      </c>
      <c r="D39" s="14" t="s">
        <v>15</v>
      </c>
      <c r="E39" s="23">
        <v>111.8</v>
      </c>
      <c r="F39" s="14" t="s">
        <v>15</v>
      </c>
      <c r="G39" s="15" t="e">
        <f t="shared" si="0"/>
        <v>#VALUE!</v>
      </c>
    </row>
    <row r="40" spans="1:7" ht="17.25" customHeight="1">
      <c r="A40" s="12">
        <f t="shared" si="1"/>
        <v>31</v>
      </c>
      <c r="B40" s="29" t="s">
        <v>45</v>
      </c>
      <c r="C40" s="14" t="s">
        <v>15</v>
      </c>
      <c r="D40" s="14" t="s">
        <v>15</v>
      </c>
      <c r="E40" s="23">
        <v>63.27</v>
      </c>
      <c r="F40" s="14" t="s">
        <v>15</v>
      </c>
      <c r="G40" s="15" t="e">
        <f t="shared" si="0"/>
        <v>#VALUE!</v>
      </c>
    </row>
    <row r="41" spans="1:7" ht="16.5" customHeight="1">
      <c r="A41" s="12">
        <f t="shared" si="1"/>
        <v>32</v>
      </c>
      <c r="B41" s="29" t="s">
        <v>46</v>
      </c>
      <c r="C41" s="14" t="s">
        <v>15</v>
      </c>
      <c r="D41" s="14" t="s">
        <v>15</v>
      </c>
      <c r="E41" s="23">
        <v>99.97</v>
      </c>
      <c r="F41" s="14" t="s">
        <v>15</v>
      </c>
      <c r="G41" s="15" t="e">
        <f t="shared" si="0"/>
        <v>#VALUE!</v>
      </c>
    </row>
    <row r="42" spans="1:7" ht="16.5" customHeight="1">
      <c r="A42" s="12">
        <f t="shared" si="1"/>
        <v>33</v>
      </c>
      <c r="B42" s="29" t="s">
        <v>47</v>
      </c>
      <c r="C42" s="14" t="s">
        <v>15</v>
      </c>
      <c r="D42" s="14" t="s">
        <v>15</v>
      </c>
      <c r="E42" s="23">
        <v>136.65</v>
      </c>
      <c r="F42" s="14" t="s">
        <v>15</v>
      </c>
      <c r="G42" s="15" t="e">
        <f t="shared" si="0"/>
        <v>#VALUE!</v>
      </c>
    </row>
    <row r="43" spans="1:7" ht="17.25" customHeight="1">
      <c r="A43" s="12">
        <f t="shared" ref="A43:A67" si="2">A42+1</f>
        <v>34</v>
      </c>
      <c r="B43" s="29" t="s">
        <v>48</v>
      </c>
      <c r="C43" s="14" t="s">
        <v>15</v>
      </c>
      <c r="D43" s="14" t="s">
        <v>15</v>
      </c>
      <c r="E43" s="23">
        <v>42.06</v>
      </c>
      <c r="F43" s="14">
        <v>35</v>
      </c>
      <c r="G43" s="15">
        <f t="shared" si="0"/>
        <v>-16.785544460294815</v>
      </c>
    </row>
    <row r="44" spans="1:7" ht="16.5" customHeight="1">
      <c r="A44" s="12">
        <f t="shared" si="2"/>
        <v>35</v>
      </c>
      <c r="B44" s="29" t="s">
        <v>49</v>
      </c>
      <c r="C44" s="14" t="s">
        <v>15</v>
      </c>
      <c r="D44" s="14" t="s">
        <v>15</v>
      </c>
      <c r="E44" s="30">
        <v>27.39</v>
      </c>
      <c r="F44" s="14">
        <v>25</v>
      </c>
      <c r="G44" s="15">
        <f t="shared" si="0"/>
        <v>-8.7258123402701813</v>
      </c>
    </row>
    <row r="45" spans="1:7" ht="18" customHeight="1">
      <c r="A45" s="12">
        <f t="shared" si="2"/>
        <v>36</v>
      </c>
      <c r="B45" s="29" t="s">
        <v>50</v>
      </c>
      <c r="C45" s="14" t="s">
        <v>15</v>
      </c>
      <c r="D45" s="14" t="s">
        <v>15</v>
      </c>
      <c r="E45" s="23">
        <v>32.56</v>
      </c>
      <c r="F45" s="14">
        <v>30</v>
      </c>
      <c r="G45" s="15">
        <f t="shared" si="0"/>
        <v>-7.8624078624078777</v>
      </c>
    </row>
    <row r="46" spans="1:7" ht="16.5" customHeight="1">
      <c r="A46" s="12">
        <f t="shared" si="2"/>
        <v>37</v>
      </c>
      <c r="B46" s="29" t="s">
        <v>51</v>
      </c>
      <c r="C46" s="14" t="s">
        <v>15</v>
      </c>
      <c r="D46" s="14" t="s">
        <v>15</v>
      </c>
      <c r="E46" s="23">
        <v>29.99</v>
      </c>
      <c r="F46" s="14">
        <v>25</v>
      </c>
      <c r="G46" s="15">
        <f t="shared" si="0"/>
        <v>-16.638879626542177</v>
      </c>
    </row>
    <row r="47" spans="1:7" ht="19.5" customHeight="1">
      <c r="A47" s="12">
        <f t="shared" si="2"/>
        <v>38</v>
      </c>
      <c r="B47" s="26" t="s">
        <v>52</v>
      </c>
      <c r="C47" s="14" t="s">
        <v>15</v>
      </c>
      <c r="D47" s="14" t="s">
        <v>15</v>
      </c>
      <c r="E47" s="23">
        <v>89.99</v>
      </c>
      <c r="F47" s="14">
        <v>70</v>
      </c>
      <c r="G47" s="15">
        <f t="shared" si="0"/>
        <v>-22.21357928658739</v>
      </c>
    </row>
    <row r="48" spans="1:7" ht="19.5" customHeight="1">
      <c r="A48" s="12">
        <f t="shared" si="2"/>
        <v>39</v>
      </c>
      <c r="B48" s="29" t="s">
        <v>53</v>
      </c>
      <c r="C48" s="14" t="s">
        <v>15</v>
      </c>
      <c r="D48" s="14" t="s">
        <v>15</v>
      </c>
      <c r="E48" s="23">
        <v>670.59</v>
      </c>
      <c r="F48" s="31"/>
      <c r="G48" s="32"/>
    </row>
    <row r="49" spans="1:11" ht="19.5" customHeight="1">
      <c r="A49" s="12">
        <f t="shared" si="2"/>
        <v>40</v>
      </c>
      <c r="B49" s="29" t="s">
        <v>54</v>
      </c>
      <c r="C49" s="14" t="s">
        <v>15</v>
      </c>
      <c r="D49" s="14" t="s">
        <v>15</v>
      </c>
      <c r="E49" s="23">
        <v>96.67</v>
      </c>
      <c r="F49" s="31"/>
      <c r="G49" s="32"/>
    </row>
    <row r="50" spans="1:11" ht="19.5" customHeight="1">
      <c r="A50" s="12">
        <f t="shared" si="2"/>
        <v>41</v>
      </c>
      <c r="B50" s="29" t="s">
        <v>55</v>
      </c>
      <c r="C50" s="14" t="s">
        <v>15</v>
      </c>
      <c r="D50" s="14" t="s">
        <v>15</v>
      </c>
      <c r="E50" s="23">
        <v>57.99</v>
      </c>
      <c r="F50" s="31"/>
      <c r="G50" s="32"/>
    </row>
    <row r="51" spans="1:11" ht="19.5" customHeight="1">
      <c r="A51" s="12">
        <f t="shared" si="2"/>
        <v>42</v>
      </c>
      <c r="B51" s="29" t="s">
        <v>56</v>
      </c>
      <c r="C51" s="14" t="s">
        <v>15</v>
      </c>
      <c r="D51" s="14" t="s">
        <v>15</v>
      </c>
      <c r="E51" s="23">
        <v>19.989999999999998</v>
      </c>
      <c r="F51" s="31"/>
      <c r="G51" s="32"/>
    </row>
    <row r="52" spans="1:11" ht="19.5" customHeight="1">
      <c r="A52" s="12">
        <f t="shared" si="2"/>
        <v>43</v>
      </c>
      <c r="B52" s="29" t="s">
        <v>57</v>
      </c>
      <c r="C52" s="14" t="s">
        <v>15</v>
      </c>
      <c r="D52" s="14" t="s">
        <v>15</v>
      </c>
      <c r="E52" s="23">
        <v>187.25</v>
      </c>
      <c r="F52" s="31"/>
      <c r="G52" s="32"/>
    </row>
    <row r="53" spans="1:11" ht="19.5" customHeight="1">
      <c r="A53" s="12">
        <f t="shared" si="2"/>
        <v>44</v>
      </c>
      <c r="B53" s="29" t="s">
        <v>58</v>
      </c>
      <c r="C53" s="14" t="s">
        <v>15</v>
      </c>
      <c r="D53" s="14" t="s">
        <v>15</v>
      </c>
      <c r="E53" s="23">
        <v>61.23</v>
      </c>
      <c r="F53" s="31"/>
      <c r="G53" s="32"/>
    </row>
    <row r="54" spans="1:11" ht="19.5" customHeight="1">
      <c r="A54" s="12">
        <f t="shared" si="2"/>
        <v>45</v>
      </c>
      <c r="B54" s="26" t="s">
        <v>59</v>
      </c>
      <c r="C54" s="14" t="s">
        <v>15</v>
      </c>
      <c r="D54" s="14" t="s">
        <v>15</v>
      </c>
      <c r="E54" s="23">
        <v>23.5</v>
      </c>
      <c r="F54" s="31"/>
      <c r="G54" s="32"/>
    </row>
    <row r="55" spans="1:11" s="55" customFormat="1" ht="19.5" customHeight="1">
      <c r="A55" s="51">
        <f t="shared" si="2"/>
        <v>46</v>
      </c>
      <c r="B55" s="52" t="s">
        <v>60</v>
      </c>
      <c r="C55" s="53" t="s">
        <v>15</v>
      </c>
      <c r="D55" s="53" t="s">
        <v>15</v>
      </c>
      <c r="E55" s="53">
        <v>61.9</v>
      </c>
      <c r="F55" s="54"/>
      <c r="G55" s="54"/>
      <c r="K55" s="56"/>
    </row>
    <row r="56" spans="1:11" s="55" customFormat="1" ht="20.25" customHeight="1">
      <c r="A56" s="51">
        <f t="shared" si="2"/>
        <v>47</v>
      </c>
      <c r="B56" s="52" t="s">
        <v>61</v>
      </c>
      <c r="C56" s="53" t="s">
        <v>15</v>
      </c>
      <c r="D56" s="53" t="s">
        <v>15</v>
      </c>
      <c r="E56" s="53">
        <v>68.81</v>
      </c>
      <c r="F56" s="54"/>
      <c r="G56" s="54"/>
      <c r="K56" s="56"/>
    </row>
    <row r="57" spans="1:11" s="55" customFormat="1" ht="33" customHeight="1">
      <c r="A57" s="51">
        <f t="shared" si="2"/>
        <v>48</v>
      </c>
      <c r="B57" s="57" t="s">
        <v>62</v>
      </c>
      <c r="C57" s="53" t="s">
        <v>15</v>
      </c>
      <c r="D57" s="53" t="s">
        <v>15</v>
      </c>
      <c r="E57" s="58">
        <v>69.33</v>
      </c>
      <c r="F57" s="54"/>
      <c r="G57" s="54"/>
    </row>
    <row r="58" spans="1:11" s="55" customFormat="1" ht="31.5" customHeight="1">
      <c r="A58" s="51">
        <f t="shared" si="2"/>
        <v>49</v>
      </c>
      <c r="B58" s="57" t="s">
        <v>63</v>
      </c>
      <c r="C58" s="53" t="s">
        <v>15</v>
      </c>
      <c r="D58" s="53" t="s">
        <v>15</v>
      </c>
      <c r="E58" s="53" t="s">
        <v>15</v>
      </c>
      <c r="F58" s="54"/>
      <c r="G58" s="54"/>
    </row>
    <row r="59" spans="1:11" s="55" customFormat="1" ht="31.5" customHeight="1">
      <c r="A59" s="51">
        <f t="shared" si="2"/>
        <v>50</v>
      </c>
      <c r="B59" s="59" t="s">
        <v>64</v>
      </c>
      <c r="C59" s="53" t="s">
        <v>15</v>
      </c>
      <c r="D59" s="53" t="s">
        <v>15</v>
      </c>
      <c r="E59" s="58">
        <v>30</v>
      </c>
      <c r="F59" s="54"/>
      <c r="G59" s="54"/>
    </row>
    <row r="60" spans="1:11" s="18" customFormat="1" ht="18.75">
      <c r="A60" s="19">
        <f t="shared" si="2"/>
        <v>51</v>
      </c>
      <c r="B60" s="33" t="s">
        <v>65</v>
      </c>
      <c r="C60" s="21" t="s">
        <v>15</v>
      </c>
      <c r="D60" s="21" t="s">
        <v>15</v>
      </c>
      <c r="E60" s="21" t="s">
        <v>15</v>
      </c>
      <c r="F60" s="34"/>
      <c r="G60" s="34"/>
    </row>
    <row r="61" spans="1:11" ht="18.75">
      <c r="A61" s="12">
        <f t="shared" si="2"/>
        <v>52</v>
      </c>
      <c r="B61" s="25" t="s">
        <v>66</v>
      </c>
      <c r="C61" s="14" t="s">
        <v>15</v>
      </c>
      <c r="D61" s="14" t="s">
        <v>15</v>
      </c>
      <c r="E61" s="23" t="s">
        <v>15</v>
      </c>
      <c r="F61" s="35"/>
      <c r="G61" s="35"/>
    </row>
    <row r="62" spans="1:11" ht="18.75">
      <c r="A62" s="12">
        <f t="shared" si="2"/>
        <v>53</v>
      </c>
      <c r="B62" s="25" t="s">
        <v>67</v>
      </c>
      <c r="C62" s="14" t="s">
        <v>15</v>
      </c>
      <c r="D62" s="14" t="s">
        <v>15</v>
      </c>
      <c r="E62" s="23" t="s">
        <v>15</v>
      </c>
      <c r="F62" s="35"/>
      <c r="G62" s="35"/>
    </row>
    <row r="63" spans="1:11" ht="18.75">
      <c r="A63" s="12">
        <f t="shared" si="2"/>
        <v>54</v>
      </c>
      <c r="B63" s="26" t="s">
        <v>68</v>
      </c>
      <c r="C63" s="14" t="s">
        <v>15</v>
      </c>
      <c r="D63" s="14" t="s">
        <v>15</v>
      </c>
      <c r="E63" s="23" t="s">
        <v>15</v>
      </c>
      <c r="F63" s="35"/>
      <c r="G63" s="35"/>
    </row>
    <row r="64" spans="1:11" ht="18.75">
      <c r="A64" s="12">
        <f t="shared" si="2"/>
        <v>55</v>
      </c>
      <c r="B64" s="25" t="s">
        <v>69</v>
      </c>
      <c r="C64" s="14" t="s">
        <v>15</v>
      </c>
      <c r="D64" s="14" t="s">
        <v>15</v>
      </c>
      <c r="E64" s="23" t="s">
        <v>15</v>
      </c>
      <c r="F64" s="35"/>
      <c r="G64" s="35"/>
    </row>
    <row r="65" spans="1:7" ht="18.75">
      <c r="A65" s="12">
        <f t="shared" si="2"/>
        <v>56</v>
      </c>
      <c r="B65" s="25" t="s">
        <v>70</v>
      </c>
      <c r="C65" s="14" t="s">
        <v>15</v>
      </c>
      <c r="D65" s="14" t="s">
        <v>15</v>
      </c>
      <c r="E65" s="23" t="s">
        <v>15</v>
      </c>
      <c r="F65" s="35"/>
      <c r="G65" s="35"/>
    </row>
    <row r="66" spans="1:7" ht="18.75">
      <c r="A66" s="12">
        <f t="shared" si="2"/>
        <v>57</v>
      </c>
      <c r="B66" s="25" t="s">
        <v>71</v>
      </c>
      <c r="C66" s="14" t="s">
        <v>15</v>
      </c>
      <c r="D66" s="14" t="s">
        <v>15</v>
      </c>
      <c r="E66" s="23" t="s">
        <v>15</v>
      </c>
      <c r="F66" s="35"/>
      <c r="G66" s="35"/>
    </row>
    <row r="67" spans="1:7" ht="18.75">
      <c r="A67" s="12">
        <f t="shared" si="2"/>
        <v>58</v>
      </c>
      <c r="B67" s="25" t="s">
        <v>72</v>
      </c>
      <c r="C67" s="14" t="s">
        <v>15</v>
      </c>
      <c r="D67" s="14" t="s">
        <v>15</v>
      </c>
      <c r="E67" s="14" t="s">
        <v>15</v>
      </c>
      <c r="F67" s="35"/>
      <c r="G67" s="35"/>
    </row>
    <row r="68" spans="1:7" ht="33" customHeight="1">
      <c r="A68" s="60">
        <v>59</v>
      </c>
      <c r="B68" s="63" t="s">
        <v>73</v>
      </c>
      <c r="C68" s="65" t="s">
        <v>74</v>
      </c>
      <c r="D68" s="66"/>
      <c r="E68" s="67"/>
    </row>
    <row r="69" spans="1:7" ht="30" customHeight="1">
      <c r="A69" s="61"/>
      <c r="B69" s="64"/>
      <c r="C69" s="37" t="s">
        <v>75</v>
      </c>
      <c r="D69" s="38" t="s">
        <v>76</v>
      </c>
      <c r="E69" s="38" t="s">
        <v>77</v>
      </c>
    </row>
    <row r="70" spans="1:7" ht="21" customHeight="1">
      <c r="A70" s="61"/>
      <c r="B70" s="39" t="s">
        <v>78</v>
      </c>
      <c r="C70" s="40">
        <v>45</v>
      </c>
      <c r="D70" s="40" t="s">
        <v>15</v>
      </c>
      <c r="E70" s="40" t="s">
        <v>15</v>
      </c>
    </row>
    <row r="71" spans="1:7" ht="21" customHeight="1">
      <c r="A71" s="62"/>
      <c r="B71" s="39" t="s">
        <v>79</v>
      </c>
      <c r="C71" s="40" t="s">
        <v>15</v>
      </c>
      <c r="D71" s="40">
        <v>33</v>
      </c>
      <c r="E71" s="40" t="s">
        <v>15</v>
      </c>
    </row>
    <row r="72" spans="1:7" ht="10.5" customHeight="1">
      <c r="A72" s="41"/>
      <c r="B72" s="42"/>
      <c r="C72" s="43"/>
      <c r="D72" s="43"/>
      <c r="E72" s="43"/>
    </row>
    <row r="73" spans="1:7" ht="39.75" customHeight="1">
      <c r="A73" s="81" t="s">
        <v>80</v>
      </c>
      <c r="B73" s="82"/>
      <c r="C73" s="78">
        <v>88613551871</v>
      </c>
      <c r="D73" s="79"/>
      <c r="E73" s="79"/>
      <c r="F73" s="79"/>
      <c r="G73" s="80"/>
    </row>
    <row r="74" spans="1:7" ht="29.25" customHeight="1">
      <c r="A74" s="81" t="s">
        <v>81</v>
      </c>
      <c r="B74" s="82"/>
      <c r="C74" s="75" t="s">
        <v>82</v>
      </c>
      <c r="D74" s="76"/>
      <c r="E74" s="76"/>
      <c r="F74" s="76"/>
      <c r="G74" s="77"/>
    </row>
    <row r="75" spans="1:7" s="44" customFormat="1" ht="21.75" customHeight="1">
      <c r="A75" s="36">
        <v>1</v>
      </c>
      <c r="B75" s="45" t="s">
        <v>83</v>
      </c>
      <c r="C75" s="72" t="s">
        <v>84</v>
      </c>
      <c r="D75" s="73"/>
      <c r="E75" s="73"/>
      <c r="F75" s="73"/>
      <c r="G75" s="74"/>
    </row>
    <row r="76" spans="1:7" s="44" customFormat="1" ht="18.75" customHeight="1">
      <c r="A76" s="36">
        <v>2</v>
      </c>
      <c r="B76" s="45" t="s">
        <v>85</v>
      </c>
      <c r="C76" s="72" t="s">
        <v>86</v>
      </c>
      <c r="D76" s="73"/>
      <c r="E76" s="73"/>
      <c r="F76" s="73"/>
      <c r="G76" s="74"/>
    </row>
    <row r="77" spans="1:7" s="44" customFormat="1" ht="31.5" customHeight="1">
      <c r="A77" s="36">
        <v>3</v>
      </c>
      <c r="B77" s="45" t="s">
        <v>87</v>
      </c>
      <c r="C77" s="72" t="s">
        <v>88</v>
      </c>
      <c r="D77" s="73"/>
      <c r="E77" s="73"/>
      <c r="F77" s="73"/>
      <c r="G77" s="74"/>
    </row>
    <row r="78" spans="1:7" s="44" customFormat="1" ht="15.75" customHeight="1">
      <c r="A78" s="36">
        <v>4</v>
      </c>
      <c r="B78" s="45" t="s">
        <v>89</v>
      </c>
      <c r="C78" s="72" t="s">
        <v>90</v>
      </c>
      <c r="D78" s="73"/>
      <c r="E78" s="73"/>
      <c r="F78" s="73"/>
      <c r="G78" s="74"/>
    </row>
    <row r="79" spans="1:7" s="44" customFormat="1" ht="33" customHeight="1">
      <c r="A79" s="36">
        <v>5</v>
      </c>
      <c r="B79" s="45" t="s">
        <v>91</v>
      </c>
      <c r="C79" s="72" t="s">
        <v>92</v>
      </c>
      <c r="D79" s="73"/>
      <c r="E79" s="73"/>
      <c r="F79" s="73"/>
      <c r="G79" s="74"/>
    </row>
    <row r="80" spans="1:7" s="44" customFormat="1" ht="49.5" customHeight="1">
      <c r="A80" s="36">
        <v>6</v>
      </c>
      <c r="B80" s="45" t="s">
        <v>93</v>
      </c>
      <c r="C80" s="72" t="s">
        <v>94</v>
      </c>
      <c r="D80" s="73"/>
      <c r="E80" s="73"/>
      <c r="F80" s="73"/>
      <c r="G80" s="74"/>
    </row>
    <row r="81" spans="1:7" s="44" customFormat="1" ht="29.25" customHeight="1">
      <c r="A81" s="36">
        <v>7</v>
      </c>
      <c r="B81" s="45" t="s">
        <v>95</v>
      </c>
      <c r="C81" s="72" t="s">
        <v>96</v>
      </c>
      <c r="D81" s="73"/>
      <c r="E81" s="73"/>
      <c r="F81" s="73"/>
      <c r="G81" s="74"/>
    </row>
    <row r="82" spans="1:7" s="44" customFormat="1" ht="20.25" customHeight="1">
      <c r="A82" s="36">
        <v>8</v>
      </c>
      <c r="B82" s="45" t="s">
        <v>97</v>
      </c>
      <c r="C82" s="72" t="s">
        <v>98</v>
      </c>
      <c r="D82" s="73"/>
      <c r="E82" s="73"/>
      <c r="F82" s="73"/>
      <c r="G82" s="74"/>
    </row>
    <row r="83" spans="1:7" s="44" customFormat="1" ht="18" customHeight="1">
      <c r="A83" s="36">
        <v>9</v>
      </c>
      <c r="B83" s="45" t="s">
        <v>99</v>
      </c>
      <c r="C83" s="72" t="s">
        <v>100</v>
      </c>
      <c r="D83" s="73"/>
      <c r="E83" s="73"/>
      <c r="F83" s="73"/>
      <c r="G83" s="74"/>
    </row>
    <row r="84" spans="1:7" s="44" customFormat="1" ht="21" customHeight="1">
      <c r="A84" s="36">
        <v>10</v>
      </c>
      <c r="B84" s="45" t="s">
        <v>101</v>
      </c>
      <c r="C84" s="72" t="s">
        <v>102</v>
      </c>
      <c r="D84" s="73"/>
      <c r="E84" s="73"/>
      <c r="F84" s="73"/>
      <c r="G84" s="74"/>
    </row>
    <row r="85" spans="1:7" s="44" customFormat="1" ht="15.75" customHeight="1">
      <c r="A85" s="36">
        <v>11</v>
      </c>
      <c r="B85" s="45" t="s">
        <v>103</v>
      </c>
      <c r="C85" s="72" t="s">
        <v>104</v>
      </c>
      <c r="D85" s="73"/>
      <c r="E85" s="73"/>
      <c r="F85" s="73"/>
      <c r="G85" s="74"/>
    </row>
    <row r="86" spans="1:7" s="44" customFormat="1" ht="31.5" customHeight="1">
      <c r="A86" s="36">
        <v>12</v>
      </c>
      <c r="B86" s="45" t="s">
        <v>105</v>
      </c>
      <c r="C86" s="72" t="s">
        <v>106</v>
      </c>
      <c r="D86" s="73"/>
      <c r="E86" s="73"/>
      <c r="F86" s="73"/>
      <c r="G86" s="74"/>
    </row>
    <row r="87" spans="1:7" s="44" customFormat="1" ht="15.75" customHeight="1">
      <c r="A87" s="36">
        <v>13</v>
      </c>
      <c r="B87" s="45" t="s">
        <v>107</v>
      </c>
      <c r="C87" s="72" t="s">
        <v>108</v>
      </c>
      <c r="D87" s="73"/>
      <c r="E87" s="73"/>
      <c r="F87" s="73"/>
      <c r="G87" s="74"/>
    </row>
    <row r="88" spans="1:7" s="44" customFormat="1" ht="23.25" customHeight="1">
      <c r="A88" s="36">
        <v>14</v>
      </c>
      <c r="B88" s="45" t="s">
        <v>109</v>
      </c>
      <c r="C88" s="72" t="s">
        <v>110</v>
      </c>
      <c r="D88" s="73"/>
      <c r="E88" s="73"/>
      <c r="F88" s="73"/>
      <c r="G88" s="74"/>
    </row>
    <row r="89" spans="1:7" s="44" customFormat="1" ht="30" customHeight="1">
      <c r="A89" s="36">
        <v>15</v>
      </c>
      <c r="B89" s="45" t="s">
        <v>111</v>
      </c>
      <c r="C89" s="72" t="s">
        <v>112</v>
      </c>
      <c r="D89" s="73"/>
      <c r="E89" s="73"/>
      <c r="F89" s="73"/>
      <c r="G89" s="74"/>
    </row>
    <row r="90" spans="1:7" s="44" customFormat="1" ht="21" customHeight="1">
      <c r="A90" s="36">
        <v>16</v>
      </c>
      <c r="B90" s="45" t="s">
        <v>113</v>
      </c>
      <c r="C90" s="72" t="s">
        <v>114</v>
      </c>
      <c r="D90" s="73"/>
      <c r="E90" s="73"/>
      <c r="F90" s="73"/>
      <c r="G90" s="74"/>
    </row>
    <row r="91" spans="1:7" s="44" customFormat="1" ht="18" customHeight="1">
      <c r="A91" s="36">
        <v>17</v>
      </c>
      <c r="B91" s="45" t="s">
        <v>115</v>
      </c>
      <c r="C91" s="72" t="s">
        <v>116</v>
      </c>
      <c r="D91" s="73"/>
      <c r="E91" s="73"/>
      <c r="F91" s="73"/>
      <c r="G91" s="74"/>
    </row>
    <row r="92" spans="1:7" s="44" customFormat="1" ht="18" customHeight="1">
      <c r="A92" s="36">
        <v>18</v>
      </c>
      <c r="B92" s="45" t="s">
        <v>117</v>
      </c>
      <c r="C92" s="72" t="s">
        <v>116</v>
      </c>
      <c r="D92" s="73"/>
      <c r="E92" s="73"/>
      <c r="F92" s="73"/>
      <c r="G92" s="74"/>
    </row>
    <row r="93" spans="1:7" s="44" customFormat="1" ht="31.5" customHeight="1">
      <c r="A93" s="36">
        <v>19</v>
      </c>
      <c r="B93" s="45" t="s">
        <v>118</v>
      </c>
      <c r="C93" s="72" t="s">
        <v>116</v>
      </c>
      <c r="D93" s="73"/>
      <c r="E93" s="73"/>
      <c r="F93" s="73"/>
      <c r="G93" s="74"/>
    </row>
    <row r="94" spans="1:7" s="44" customFormat="1" ht="31.5" customHeight="1">
      <c r="A94" s="36">
        <v>20</v>
      </c>
      <c r="B94" s="45" t="s">
        <v>119</v>
      </c>
      <c r="C94" s="72" t="s">
        <v>116</v>
      </c>
      <c r="D94" s="73"/>
      <c r="E94" s="73"/>
      <c r="F94" s="73"/>
      <c r="G94" s="74"/>
    </row>
    <row r="95" spans="1:7" s="44" customFormat="1" ht="31.5" customHeight="1">
      <c r="A95" s="36">
        <v>21</v>
      </c>
      <c r="B95" s="45" t="s">
        <v>120</v>
      </c>
      <c r="C95" s="72" t="s">
        <v>116</v>
      </c>
      <c r="D95" s="73"/>
      <c r="E95" s="73"/>
      <c r="F95" s="73"/>
      <c r="G95" s="74"/>
    </row>
    <row r="96" spans="1:7" s="44" customFormat="1" ht="31.5" customHeight="1">
      <c r="A96" s="36">
        <v>22</v>
      </c>
      <c r="B96" s="45" t="s">
        <v>121</v>
      </c>
      <c r="C96" s="72" t="s">
        <v>122</v>
      </c>
      <c r="D96" s="73"/>
      <c r="E96" s="73"/>
      <c r="F96" s="73"/>
      <c r="G96" s="74"/>
    </row>
    <row r="97" spans="1:7" s="44" customFormat="1" ht="31.5" customHeight="1">
      <c r="A97" s="36">
        <v>23</v>
      </c>
      <c r="B97" s="45" t="s">
        <v>123</v>
      </c>
      <c r="C97" s="72" t="s">
        <v>108</v>
      </c>
      <c r="D97" s="73"/>
      <c r="E97" s="73"/>
      <c r="F97" s="73"/>
      <c r="G97" s="74"/>
    </row>
    <row r="98" spans="1:7" s="44" customFormat="1" ht="32.25" customHeight="1">
      <c r="A98" s="36">
        <v>24</v>
      </c>
      <c r="B98" s="45" t="s">
        <v>124</v>
      </c>
      <c r="C98" s="72" t="s">
        <v>108</v>
      </c>
      <c r="D98" s="73"/>
      <c r="E98" s="73"/>
      <c r="F98" s="73"/>
      <c r="G98" s="74"/>
    </row>
    <row r="99" spans="1:7" s="44" customFormat="1" ht="32.25" customHeight="1">
      <c r="A99" s="36">
        <v>25</v>
      </c>
      <c r="B99" s="45" t="s">
        <v>125</v>
      </c>
      <c r="C99" s="72" t="s">
        <v>126</v>
      </c>
      <c r="D99" s="73"/>
      <c r="E99" s="73"/>
      <c r="F99" s="73"/>
      <c r="G99" s="74"/>
    </row>
    <row r="100" spans="1:7" s="44" customFormat="1" ht="31.5" customHeight="1">
      <c r="A100" s="36">
        <v>26</v>
      </c>
      <c r="B100" s="45" t="s">
        <v>127</v>
      </c>
      <c r="C100" s="72" t="s">
        <v>128</v>
      </c>
      <c r="D100" s="73"/>
      <c r="E100" s="73"/>
      <c r="F100" s="73"/>
      <c r="G100" s="74"/>
    </row>
    <row r="101" spans="1:7" s="44" customFormat="1" ht="31.5" customHeight="1">
      <c r="A101" s="36">
        <v>27</v>
      </c>
      <c r="B101" s="45" t="s">
        <v>129</v>
      </c>
      <c r="C101" s="72" t="s">
        <v>130</v>
      </c>
      <c r="D101" s="73"/>
      <c r="E101" s="73"/>
      <c r="F101" s="73"/>
      <c r="G101" s="74"/>
    </row>
    <row r="102" spans="1:7" s="44" customFormat="1" ht="27.75" customHeight="1">
      <c r="A102" s="36">
        <v>28</v>
      </c>
      <c r="B102" s="45" t="s">
        <v>131</v>
      </c>
      <c r="C102" s="72" t="s">
        <v>130</v>
      </c>
      <c r="D102" s="73"/>
      <c r="E102" s="73"/>
      <c r="F102" s="73"/>
      <c r="G102" s="74"/>
    </row>
    <row r="103" spans="1:7" s="44" customFormat="1" ht="36" customHeight="1">
      <c r="A103" s="36">
        <v>29</v>
      </c>
      <c r="B103" s="45" t="s">
        <v>132</v>
      </c>
      <c r="C103" s="72" t="s">
        <v>133</v>
      </c>
      <c r="D103" s="73"/>
      <c r="E103" s="73"/>
      <c r="F103" s="73"/>
      <c r="G103" s="74"/>
    </row>
    <row r="104" spans="1:7" ht="20.25">
      <c r="A104" s="41"/>
      <c r="B104" s="42"/>
      <c r="C104" s="43"/>
      <c r="D104" s="43"/>
      <c r="E104" s="43"/>
    </row>
    <row r="105" spans="1:7" ht="19.5">
      <c r="A105" s="68" t="s">
        <v>134</v>
      </c>
      <c r="B105" s="69"/>
      <c r="C105" s="69"/>
      <c r="D105" s="69"/>
      <c r="E105" s="70"/>
      <c r="F105" s="46" t="s">
        <v>15</v>
      </c>
    </row>
    <row r="106" spans="1:7" ht="15.75">
      <c r="B106" s="47"/>
    </row>
    <row r="107" spans="1:7" ht="18.75">
      <c r="A107" s="48"/>
      <c r="B107" s="48" t="s">
        <v>138</v>
      </c>
    </row>
    <row r="108" spans="1:7" ht="18.75">
      <c r="A108" s="48"/>
      <c r="B108" s="48" t="s">
        <v>135</v>
      </c>
      <c r="C108" s="71"/>
      <c r="D108" s="71"/>
      <c r="F108" s="48" t="s">
        <v>139</v>
      </c>
      <c r="G108" s="48"/>
    </row>
    <row r="109" spans="1:7" ht="18.75">
      <c r="A109" s="48"/>
    </row>
    <row r="110" spans="1:7" ht="18.75">
      <c r="A110" s="48" t="s">
        <v>136</v>
      </c>
    </row>
    <row r="111" spans="1:7" ht="18.75">
      <c r="A111" s="49" t="s">
        <v>137</v>
      </c>
      <c r="B111" s="50"/>
    </row>
  </sheetData>
  <mergeCells count="50">
    <mergeCell ref="C96:G96"/>
    <mergeCell ref="C97:G97"/>
    <mergeCell ref="C98:G98"/>
    <mergeCell ref="C99:G99"/>
    <mergeCell ref="C85:G85"/>
    <mergeCell ref="C91:G91"/>
    <mergeCell ref="C92:G92"/>
    <mergeCell ref="C93:G93"/>
    <mergeCell ref="C94:G94"/>
    <mergeCell ref="C95:G95"/>
    <mergeCell ref="C86:G86"/>
    <mergeCell ref="C87:G87"/>
    <mergeCell ref="C88:G88"/>
    <mergeCell ref="C89:G89"/>
    <mergeCell ref="C90:G90"/>
    <mergeCell ref="C76:G76"/>
    <mergeCell ref="C75:G75"/>
    <mergeCell ref="C84:G84"/>
    <mergeCell ref="C83:G83"/>
    <mergeCell ref="C82:G82"/>
    <mergeCell ref="C81:G81"/>
    <mergeCell ref="C80:G80"/>
    <mergeCell ref="A1:G1"/>
    <mergeCell ref="A3:G3"/>
    <mergeCell ref="D4:G4"/>
    <mergeCell ref="A5:G5"/>
    <mergeCell ref="G7:G8"/>
    <mergeCell ref="F7:F8"/>
    <mergeCell ref="B2:D2"/>
    <mergeCell ref="B6:E6"/>
    <mergeCell ref="B7:B8"/>
    <mergeCell ref="A7:A8"/>
    <mergeCell ref="E7:E8"/>
    <mergeCell ref="C7:D7"/>
    <mergeCell ref="A68:A71"/>
    <mergeCell ref="B68:B69"/>
    <mergeCell ref="C68:E68"/>
    <mergeCell ref="A105:E105"/>
    <mergeCell ref="C108:D108"/>
    <mergeCell ref="C103:G103"/>
    <mergeCell ref="C102:G102"/>
    <mergeCell ref="C101:G101"/>
    <mergeCell ref="C100:G100"/>
    <mergeCell ref="C74:G74"/>
    <mergeCell ref="C73:G73"/>
    <mergeCell ref="A74:B74"/>
    <mergeCell ref="A73:B73"/>
    <mergeCell ref="C79:G79"/>
    <mergeCell ref="C78:G78"/>
    <mergeCell ref="C77:G77"/>
  </mergeCells>
  <pageMargins left="0.35433089733123802" right="3.9370104670524597E-2" top="0.39370101690292397" bottom="0.39370101690292397" header="0" footer="0.19685038924217199"/>
  <pageSetup paperSize="9" scale="65" orientation="portrait"/>
  <headerFooter>
    <oddFooter>&amp;R&amp;8&amp;"Arial Cyr,Regular"&amp;P из &amp;N&amp;12&amp;"-,Regular"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MyOffice-CoreFramework-Windows/32-1208.815.9166.836.1@c028b4579ab889516ede6e689f46f6dad43bf900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6</vt:lpstr>
      <vt:lpstr>'таблица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2356-00258</cp:lastModifiedBy>
  <dcterms:modified xsi:type="dcterms:W3CDTF">2025-10-06T14:36:29Z</dcterms:modified>
</cp:coreProperties>
</file>