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2\!!!Актуальная редакция решения Совета на 2022-2024\"/>
    </mc:Choice>
  </mc:AlternateContent>
  <xr:revisionPtr revIDLastSave="0" documentId="13_ncr:1_{6D5821F0-1047-4FD7-8952-16D589E184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024" sheetId="1" r:id="rId1"/>
  </sheets>
  <definedNames>
    <definedName name="_xlnm.Print_Titles" localSheetId="0">'2023-2024'!$14:$15</definedName>
    <definedName name="_xlnm.Print_Area" localSheetId="0">'2023-2024'!$A$1:$D$48</definedName>
  </definedNames>
  <calcPr calcId="191029"/>
</workbook>
</file>

<file path=xl/calcChain.xml><?xml version="1.0" encoding="utf-8"?>
<calcChain xmlns="http://schemas.openxmlformats.org/spreadsheetml/2006/main">
  <c r="C31" i="1" l="1"/>
  <c r="D43" i="1" l="1"/>
  <c r="D42" i="1" s="1"/>
  <c r="D40" i="1"/>
  <c r="D39" i="1" s="1"/>
  <c r="D38" i="1"/>
  <c r="D37" i="1" s="1"/>
  <c r="D35" i="1"/>
  <c r="D34" i="1" s="1"/>
  <c r="D33" i="1" s="1"/>
  <c r="D31" i="1"/>
  <c r="D30" i="1" s="1"/>
  <c r="D29" i="1" s="1"/>
  <c r="D26" i="1"/>
  <c r="D24" i="1"/>
  <c r="D21" i="1"/>
  <c r="D19" i="1"/>
  <c r="C43" i="1"/>
  <c r="C42" i="1" s="1"/>
  <c r="C40" i="1"/>
  <c r="C39" i="1" s="1"/>
  <c r="C38" i="1"/>
  <c r="C37" i="1" s="1"/>
  <c r="C35" i="1"/>
  <c r="C34" i="1" s="1"/>
  <c r="C33" i="1" s="1"/>
  <c r="C30" i="1"/>
  <c r="C29" i="1" s="1"/>
  <c r="C26" i="1"/>
  <c r="C24" i="1"/>
  <c r="C21" i="1"/>
  <c r="C19" i="1"/>
  <c r="D23" i="1" l="1"/>
  <c r="C23" i="1"/>
  <c r="D18" i="1"/>
  <c r="C18" i="1"/>
  <c r="D28" i="1"/>
  <c r="C28" i="1"/>
  <c r="D16" i="1" l="1"/>
  <c r="C16" i="1"/>
</calcChain>
</file>

<file path=xl/sharedStrings.xml><?xml version="1.0" encoding="utf-8"?>
<sst xmlns="http://schemas.openxmlformats.org/spreadsheetml/2006/main" count="75" uniqueCount="75">
  <si>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</si>
  <si>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</si>
  <si>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</si>
  <si>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</si>
  <si>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</si>
  <si>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</si>
  <si>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</si>
  <si>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</si>
  <si>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</si>
  <si>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</si>
  <si>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</si>
  <si>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</si>
  <si>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</si>
  <si>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</si>
  <si>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</si>
  <si>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</si>
  <si>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</si>
  <si>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</si>
  <si>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</si>
  <si>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</si>
  <si>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</si>
  <si>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</si>
  <si>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</si>
  <si>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</si>
  <si>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</si>
  <si>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</si>
  <si>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</si>
  <si>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</si>
  <si>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</si>
  <si>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</si>
  <si>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</si>
  <si>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</si>
  <si>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</si>
  <si>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</si>
  <si>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</si>
  <si>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</si>
  <si>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</si>
  <si>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</si>
  <si>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</si>
  <si>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</si>
  <si>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</si>
  <si>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</si>
  <si>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</si>
  <si>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</si>
  <si>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</si>
  <si>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</si>
  <si>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</si>
  <si>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</si>
  <si>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</si>
  <si>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</si>
  <si>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</si>
  <si>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</si>
  <si>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</si>
  <si>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</si>
  <si>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</si>
  <si>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</si>
  <si>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</si>
  <si>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</si>
  <si>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2023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</si>
  <si>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</si>
  <si>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</si>
  <si>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</si>
  <si>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</si>
  <si>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</si>
  <si>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2023 и 2024 годы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</si>
  <si>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</si>
  <si>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</si>
  <si>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</si>
  <si>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</si>
  <si>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Уменьшение прочих остатков средств бюджетов</t>
  </si>
  <si>
    <t xml:space="preserve">                                          Приложение № 15</t>
  </si>
  <si>
    <t xml:space="preserve">                                          (в редакции решения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</si>
  <si>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</si>
  <si>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 от 09 декабря 2021 г.  №1  протокол №20</t>
  </si>
  <si>
    <t xml:space="preserve">                                          от 27 декабря 2022 г.  № 3 протокол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</si>
</sst>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 xr:uid="{00000000-0005-0000-0000-000001000000}"/>
  </cellStyles>
  <dxfs count="0"/>
  <tableStyles count="0" defaultTableStyle="TableStyleMedium9" defaultPivotStyle="PivotStyleLight16"/>
  <colors>
    <mruColors>
      <color rgb="FF66FFFF"/>
      <color rgb="FF66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zoomScale="75" zoomScaleNormal="75" zoomScaleSheetLayoutView="75" workbookViewId="0">
      <selection activeCell="F29" sqref="F29"/>
    </sheetView>
  </sheetViews>
  <sheetFormatPr defaultColWidth="9.140625" defaultRowHeight="15.75" x14ac:dyDescent="0.25"/>
  <cols>
    <col min="1" max="1" width="32.7109375" style="2" customWidth="1"/>
    <col min="2" max="2" width="52.85546875" style="1" customWidth="1"/>
    <col min="3" max="3" width="21" style="1" customWidth="1"/>
    <col min="4" max="4" width="20.42578125" style="1" customWidth="1"/>
    <col min="5" max="16384" width="9.140625" style="1"/>
  </cols>
  <sheetData>
    <row r="1" spans="1:6" ht="18.75" x14ac:dyDescent="0.3">
      <c r="A1" s="6"/>
      <c r="B1" s="25" t="s">
        <v>70</v>
      </c>
      <c r="C1" s="25"/>
      <c r="D1" s="25"/>
    </row>
    <row r="2" spans="1:6" ht="18.75" x14ac:dyDescent="0.3">
      <c r="A2" s="6"/>
      <c r="B2" s="25" t="s">
        <v>36</v>
      </c>
      <c r="C2" s="25"/>
      <c r="D2" s="25"/>
    </row>
    <row r="3" spans="1:6" ht="18.75" x14ac:dyDescent="0.3">
      <c r="A3" s="6"/>
      <c r="B3" s="25" t="s">
        <v>37</v>
      </c>
      <c r="C3" s="25"/>
      <c r="D3" s="25"/>
    </row>
    <row r="4" spans="1:6" ht="18.75" x14ac:dyDescent="0.3">
      <c r="A4" s="6"/>
      <c r="B4" s="25" t="s">
        <v>73</v>
      </c>
      <c r="C4" s="25"/>
      <c r="D4" s="25"/>
    </row>
    <row r="5" spans="1:6" ht="18.75" customHeight="1" x14ac:dyDescent="0.3">
      <c r="A5" s="6"/>
      <c r="B5" s="25" t="s">
        <v>71</v>
      </c>
      <c r="C5" s="25"/>
      <c r="D5" s="25"/>
    </row>
    <row r="6" spans="1:6" ht="18.75" x14ac:dyDescent="0.3">
      <c r="A6" s="6"/>
      <c r="B6" s="25" t="s">
        <v>72</v>
      </c>
      <c r="C6" s="25"/>
      <c r="D6" s="25"/>
    </row>
    <row r="7" spans="1:6" ht="18.75" x14ac:dyDescent="0.3">
      <c r="A7" s="6"/>
      <c r="B7" s="25" t="s">
        <v>74</v>
      </c>
      <c r="C7" s="25"/>
      <c r="D7" s="25"/>
    </row>
    <row r="8" spans="1:6" ht="25.5" customHeight="1" x14ac:dyDescent="0.3">
      <c r="A8" s="6"/>
      <c r="B8" s="3"/>
      <c r="C8" s="3"/>
      <c r="D8" s="3"/>
    </row>
    <row r="9" spans="1:6" ht="25.5" customHeight="1" x14ac:dyDescent="0.3">
      <c r="A9" s="6"/>
      <c r="B9" s="6"/>
      <c r="C9" s="6"/>
      <c r="D9" s="6"/>
    </row>
    <row r="10" spans="1:6" ht="26.25" customHeight="1" x14ac:dyDescent="0.3">
      <c r="A10" s="6"/>
      <c r="B10" s="3"/>
      <c r="C10" s="3"/>
      <c r="D10" s="3"/>
    </row>
    <row r="11" spans="1:6" ht="57" customHeight="1" x14ac:dyDescent="0.3">
      <c r="A11" s="28" t="s">
        <v>64</v>
      </c>
      <c r="B11" s="28"/>
      <c r="C11" s="28"/>
      <c r="D11" s="28"/>
    </row>
    <row r="12" spans="1:6" ht="18.75" x14ac:dyDescent="0.3">
      <c r="A12" s="14"/>
      <c r="B12" s="14"/>
      <c r="C12" s="14"/>
      <c r="D12" s="14"/>
    </row>
    <row r="13" spans="1:6" ht="18.75" x14ac:dyDescent="0.3">
      <c r="A13" s="6"/>
      <c r="B13" s="3"/>
      <c r="C13" s="27" t="s">
        <v>54</v>
      </c>
      <c r="D13" s="27"/>
    </row>
    <row r="14" spans="1:6" s="13" customFormat="1" ht="18.75" x14ac:dyDescent="0.2">
      <c r="A14" s="26" t="s">
        <v>30</v>
      </c>
      <c r="B14" s="26" t="s">
        <v>29</v>
      </c>
      <c r="C14" s="26" t="s">
        <v>28</v>
      </c>
      <c r="D14" s="26"/>
    </row>
    <row r="15" spans="1:6" s="13" customFormat="1" ht="79.5" customHeight="1" x14ac:dyDescent="0.2">
      <c r="A15" s="26"/>
      <c r="B15" s="26"/>
      <c r="C15" s="23" t="s">
        <v>58</v>
      </c>
      <c r="D15" s="23" t="s">
        <v>65</v>
      </c>
    </row>
    <row r="16" spans="1:6" ht="42.75" customHeight="1" x14ac:dyDescent="0.3">
      <c r="A16" s="10" t="s">
        <v>27</v>
      </c>
      <c r="B16" s="9" t="s">
        <v>26</v>
      </c>
      <c r="C16" s="18">
        <f>C18+C23+C28+C37</f>
        <v>35084000</v>
      </c>
      <c r="D16" s="18">
        <f>D18+D23+D28+D37</f>
        <v>0</v>
      </c>
      <c r="F16" s="12"/>
    </row>
    <row r="17" spans="1:4" s="11" customFormat="1" ht="18.75" x14ac:dyDescent="0.3">
      <c r="A17" s="8"/>
      <c r="B17" s="8" t="s">
        <v>25</v>
      </c>
      <c r="C17" s="19"/>
      <c r="D17" s="19"/>
    </row>
    <row r="18" spans="1:4" s="11" customFormat="1" ht="44.25" customHeight="1" x14ac:dyDescent="0.3">
      <c r="A18" s="10" t="s">
        <v>24</v>
      </c>
      <c r="B18" s="9" t="s">
        <v>23</v>
      </c>
      <c r="C18" s="18">
        <f>C19-C21</f>
        <v>0</v>
      </c>
      <c r="D18" s="18">
        <f>D19-D21</f>
        <v>0</v>
      </c>
    </row>
    <row r="19" spans="1:4" s="11" customFormat="1" ht="48.75" customHeight="1" x14ac:dyDescent="0.3">
      <c r="A19" s="8" t="s">
        <v>22</v>
      </c>
      <c r="B19" s="21" t="s">
        <v>61</v>
      </c>
      <c r="C19" s="19">
        <f>C20</f>
        <v>39780000</v>
      </c>
      <c r="D19" s="19">
        <f>D20</f>
        <v>39780000</v>
      </c>
    </row>
    <row r="20" spans="1:4" s="11" customFormat="1" ht="62.25" customHeight="1" x14ac:dyDescent="0.3">
      <c r="A20" s="8" t="s">
        <v>21</v>
      </c>
      <c r="B20" s="21" t="s">
        <v>66</v>
      </c>
      <c r="C20" s="19">
        <v>39780000</v>
      </c>
      <c r="D20" s="19">
        <v>39780000</v>
      </c>
    </row>
    <row r="21" spans="1:4" s="11" customFormat="1" ht="62.25" customHeight="1" x14ac:dyDescent="0.3">
      <c r="A21" s="8" t="s">
        <v>20</v>
      </c>
      <c r="B21" s="21" t="s">
        <v>19</v>
      </c>
      <c r="C21" s="19">
        <f>C22</f>
        <v>39780000</v>
      </c>
      <c r="D21" s="19">
        <f>D22</f>
        <v>39780000</v>
      </c>
    </row>
    <row r="22" spans="1:4" s="11" customFormat="1" ht="62.25" customHeight="1" x14ac:dyDescent="0.3">
      <c r="A22" s="8" t="s">
        <v>18</v>
      </c>
      <c r="B22" s="21" t="s">
        <v>67</v>
      </c>
      <c r="C22" s="19">
        <v>39780000</v>
      </c>
      <c r="D22" s="19">
        <v>39780000</v>
      </c>
    </row>
    <row r="23" spans="1:4" s="11" customFormat="1" ht="58.5" customHeight="1" x14ac:dyDescent="0.3">
      <c r="A23" s="10" t="s">
        <v>31</v>
      </c>
      <c r="B23" s="9" t="s">
        <v>68</v>
      </c>
      <c r="C23" s="18">
        <f>C24-C26</f>
        <v>0</v>
      </c>
      <c r="D23" s="18">
        <f>D24-D26</f>
        <v>0</v>
      </c>
    </row>
    <row r="24" spans="1:4" s="11" customFormat="1" ht="62.25" customHeight="1" x14ac:dyDescent="0.3">
      <c r="A24" s="8" t="s">
        <v>32</v>
      </c>
      <c r="B24" s="21" t="s">
        <v>63</v>
      </c>
      <c r="C24" s="19">
        <f>C25</f>
        <v>0</v>
      </c>
      <c r="D24" s="19">
        <f>D25</f>
        <v>0</v>
      </c>
    </row>
    <row r="25" spans="1:4" s="11" customFormat="1" ht="78" customHeight="1" x14ac:dyDescent="0.3">
      <c r="A25" s="8" t="s">
        <v>33</v>
      </c>
      <c r="B25" s="21" t="s">
        <v>62</v>
      </c>
      <c r="C25" s="19">
        <v>0</v>
      </c>
      <c r="D25" s="19">
        <v>0</v>
      </c>
    </row>
    <row r="26" spans="1:4" s="11" customFormat="1" ht="77.25" customHeight="1" x14ac:dyDescent="0.3">
      <c r="A26" s="8" t="s">
        <v>34</v>
      </c>
      <c r="B26" s="21" t="s">
        <v>59</v>
      </c>
      <c r="C26" s="19">
        <f>C27</f>
        <v>0</v>
      </c>
      <c r="D26" s="19">
        <f>D27</f>
        <v>0</v>
      </c>
    </row>
    <row r="27" spans="1:4" s="11" customFormat="1" ht="75" customHeight="1" x14ac:dyDescent="0.3">
      <c r="A27" s="8" t="s">
        <v>35</v>
      </c>
      <c r="B27" s="21" t="s">
        <v>60</v>
      </c>
      <c r="C27" s="19">
        <v>0</v>
      </c>
      <c r="D27" s="19">
        <v>0</v>
      </c>
    </row>
    <row r="28" spans="1:4" ht="45.2" customHeight="1" x14ac:dyDescent="0.3">
      <c r="A28" s="10" t="s">
        <v>17</v>
      </c>
      <c r="B28" s="9" t="s">
        <v>16</v>
      </c>
      <c r="C28" s="20">
        <f>C33-C29</f>
        <v>0</v>
      </c>
      <c r="D28" s="20">
        <f>D33-D29</f>
        <v>0</v>
      </c>
    </row>
    <row r="29" spans="1:4" ht="25.5" customHeight="1" x14ac:dyDescent="0.3">
      <c r="A29" s="8" t="s">
        <v>15</v>
      </c>
      <c r="B29" s="21" t="s">
        <v>14</v>
      </c>
      <c r="C29" s="19">
        <f t="shared" ref="C29:D31" si="0">C30</f>
        <v>2578563619.2600002</v>
      </c>
      <c r="D29" s="19">
        <f t="shared" si="0"/>
        <v>2201311145.1100001</v>
      </c>
    </row>
    <row r="30" spans="1:4" ht="42" customHeight="1" x14ac:dyDescent="0.3">
      <c r="A30" s="8" t="s">
        <v>13</v>
      </c>
      <c r="B30" s="21" t="s">
        <v>12</v>
      </c>
      <c r="C30" s="19">
        <f t="shared" si="0"/>
        <v>2578563619.2600002</v>
      </c>
      <c r="D30" s="19">
        <f t="shared" si="0"/>
        <v>2201311145.1100001</v>
      </c>
    </row>
    <row r="31" spans="1:4" ht="45.75" customHeight="1" x14ac:dyDescent="0.3">
      <c r="A31" s="8" t="s">
        <v>11</v>
      </c>
      <c r="B31" s="21" t="s">
        <v>10</v>
      </c>
      <c r="C31" s="19">
        <f t="shared" si="0"/>
        <v>2578563619.2600002</v>
      </c>
      <c r="D31" s="19">
        <f t="shared" si="0"/>
        <v>2201311145.1100001</v>
      </c>
    </row>
    <row r="32" spans="1:4" ht="45.75" customHeight="1" x14ac:dyDescent="0.3">
      <c r="A32" s="8" t="s">
        <v>9</v>
      </c>
      <c r="B32" s="21" t="s">
        <v>8</v>
      </c>
      <c r="C32" s="24">
        <v>2578563619.2600002</v>
      </c>
      <c r="D32" s="19">
        <v>2201311145.1100001</v>
      </c>
    </row>
    <row r="33" spans="1:4" ht="27.75" customHeight="1" x14ac:dyDescent="0.3">
      <c r="A33" s="8" t="s">
        <v>7</v>
      </c>
      <c r="B33" s="21" t="s">
        <v>6</v>
      </c>
      <c r="C33" s="19">
        <f t="shared" ref="C33:D35" si="1">C34</f>
        <v>2578563619.2600002</v>
      </c>
      <c r="D33" s="19">
        <f t="shared" si="1"/>
        <v>2201311145.1100001</v>
      </c>
    </row>
    <row r="34" spans="1:4" ht="41.25" customHeight="1" x14ac:dyDescent="0.3">
      <c r="A34" s="8" t="s">
        <v>5</v>
      </c>
      <c r="B34" s="21" t="s">
        <v>69</v>
      </c>
      <c r="C34" s="19">
        <f t="shared" si="1"/>
        <v>2578563619.2600002</v>
      </c>
      <c r="D34" s="19">
        <f t="shared" si="1"/>
        <v>2201311145.1100001</v>
      </c>
    </row>
    <row r="35" spans="1:4" ht="42" customHeight="1" x14ac:dyDescent="0.3">
      <c r="A35" s="8" t="s">
        <v>4</v>
      </c>
      <c r="B35" s="21" t="s">
        <v>3</v>
      </c>
      <c r="C35" s="19">
        <f t="shared" si="1"/>
        <v>2578563619.2600002</v>
      </c>
      <c r="D35" s="19">
        <f t="shared" si="1"/>
        <v>2201311145.1100001</v>
      </c>
    </row>
    <row r="36" spans="1:4" ht="44.25" customHeight="1" x14ac:dyDescent="0.3">
      <c r="A36" s="8" t="s">
        <v>2</v>
      </c>
      <c r="B36" s="21" t="s">
        <v>1</v>
      </c>
      <c r="C36" s="24">
        <v>2578563619.2600002</v>
      </c>
      <c r="D36" s="19">
        <v>2201311145.1100001</v>
      </c>
    </row>
    <row r="37" spans="1:4" ht="37.5" customHeight="1" x14ac:dyDescent="0.3">
      <c r="A37" s="10" t="s">
        <v>38</v>
      </c>
      <c r="B37" s="9" t="s">
        <v>39</v>
      </c>
      <c r="C37" s="18">
        <f>C38</f>
        <v>35084000</v>
      </c>
      <c r="D37" s="18">
        <f>D38</f>
        <v>0</v>
      </c>
    </row>
    <row r="38" spans="1:4" ht="44.25" customHeight="1" x14ac:dyDescent="0.3">
      <c r="A38" s="8" t="s">
        <v>40</v>
      </c>
      <c r="B38" s="22" t="s">
        <v>41</v>
      </c>
      <c r="C38" s="19">
        <f>-C41+C44</f>
        <v>35084000</v>
      </c>
      <c r="D38" s="19">
        <f>-D41+D44</f>
        <v>0</v>
      </c>
    </row>
    <row r="39" spans="1:4" ht="47.25" customHeight="1" x14ac:dyDescent="0.3">
      <c r="A39" s="8" t="s">
        <v>42</v>
      </c>
      <c r="B39" s="22" t="s">
        <v>43</v>
      </c>
      <c r="C39" s="19">
        <f>C40</f>
        <v>0</v>
      </c>
      <c r="D39" s="19">
        <f>D40</f>
        <v>0</v>
      </c>
    </row>
    <row r="40" spans="1:4" ht="66" customHeight="1" x14ac:dyDescent="0.3">
      <c r="A40" s="8" t="s">
        <v>44</v>
      </c>
      <c r="B40" s="22" t="s">
        <v>45</v>
      </c>
      <c r="C40" s="19">
        <f>C41</f>
        <v>0</v>
      </c>
      <c r="D40" s="19">
        <f>D41</f>
        <v>0</v>
      </c>
    </row>
    <row r="41" spans="1:4" ht="82.5" customHeight="1" x14ac:dyDescent="0.3">
      <c r="A41" s="8" t="s">
        <v>46</v>
      </c>
      <c r="B41" s="22" t="s">
        <v>47</v>
      </c>
      <c r="C41" s="19">
        <v>0</v>
      </c>
      <c r="D41" s="19">
        <v>0</v>
      </c>
    </row>
    <row r="42" spans="1:4" ht="60" customHeight="1" x14ac:dyDescent="0.3">
      <c r="A42" s="8" t="s">
        <v>48</v>
      </c>
      <c r="B42" s="21" t="s">
        <v>49</v>
      </c>
      <c r="C42" s="19">
        <f>C43</f>
        <v>35084000</v>
      </c>
      <c r="D42" s="19">
        <f>D43</f>
        <v>0</v>
      </c>
    </row>
    <row r="43" spans="1:4" ht="81.75" customHeight="1" x14ac:dyDescent="0.3">
      <c r="A43" s="8" t="s">
        <v>50</v>
      </c>
      <c r="B43" s="21" t="s">
        <v>51</v>
      </c>
      <c r="C43" s="19">
        <f>C44</f>
        <v>35084000</v>
      </c>
      <c r="D43" s="19">
        <f>D44</f>
        <v>0</v>
      </c>
    </row>
    <row r="44" spans="1:4" ht="99.75" customHeight="1" x14ac:dyDescent="0.3">
      <c r="A44" s="8" t="s">
        <v>52</v>
      </c>
      <c r="B44" s="21" t="s">
        <v>53</v>
      </c>
      <c r="C44" s="19">
        <v>35084000</v>
      </c>
      <c r="D44" s="19">
        <v>0</v>
      </c>
    </row>
    <row r="45" spans="1:4" ht="36.75" customHeight="1" x14ac:dyDescent="0.3">
      <c r="A45" s="15"/>
      <c r="B45" s="16"/>
      <c r="C45" s="17"/>
      <c r="D45" s="7"/>
    </row>
    <row r="46" spans="1:4" ht="18.75" x14ac:dyDescent="0.25">
      <c r="A46" s="5" t="s">
        <v>55</v>
      </c>
      <c r="B46" s="5"/>
      <c r="C46" s="5"/>
    </row>
    <row r="47" spans="1:4" ht="18.75" x14ac:dyDescent="0.3">
      <c r="A47" s="5" t="s">
        <v>56</v>
      </c>
      <c r="B47" s="5"/>
      <c r="C47" s="4"/>
    </row>
    <row r="48" spans="1:4" ht="18.75" x14ac:dyDescent="0.3">
      <c r="A48" s="3" t="s">
        <v>57</v>
      </c>
      <c r="B48" s="3"/>
      <c r="C48" s="6" t="s">
        <v>0</v>
      </c>
    </row>
  </sheetData>
  <mergeCells count="12">
    <mergeCell ref="B3:D3"/>
    <mergeCell ref="B2:D2"/>
    <mergeCell ref="B1:D1"/>
    <mergeCell ref="A14:A15"/>
    <mergeCell ref="B14:B15"/>
    <mergeCell ref="C14:D14"/>
    <mergeCell ref="C13:D13"/>
    <mergeCell ref="A11:D11"/>
    <mergeCell ref="B7:D7"/>
    <mergeCell ref="B6:D6"/>
    <mergeCell ref="B5:D5"/>
    <mergeCell ref="B4:D4"/>
  </mergeCells>
  <phoneticPr fontId="0" type="noConversion"/>
  <printOptions horizontalCentered="1"/>
  <pageMargins left="0.78740157480314965" right="7.874015748031496E-2" top="0.39370078740157483" bottom="0.39370078740157483" header="0" footer="0"/>
  <pageSetup scale="75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2023-03-22T12:54:57Z</cp:lastPrinted>
  <dcterms:created xsi:type="dcterms:W3CDTF">2018-12-12T11:26:59Z</dcterms:created>
  <dcterms:modified xsi:type="dcterms:W3CDTF">2023-03-22T12:55:24Z</dcterms:modified>
</cp:coreProperties>
</file>